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1\Splet\"/>
    </mc:Choice>
  </mc:AlternateContent>
  <xr:revisionPtr revIDLastSave="0" documentId="13_ncr:1_{31370331-5BB0-485C-A655-E27962B2C4D8}" xr6:coauthVersionLast="47" xr6:coauthVersionMax="47" xr10:uidLastSave="{00000000-0000-0000-0000-000000000000}"/>
  <bookViews>
    <workbookView xWindow="57480" yWindow="-120" windowWidth="29040" windowHeight="17520" firstSheet="2" activeTab="2" xr2:uid="{00000000-000D-0000-FFFF-FFFF00000000}"/>
  </bookViews>
  <sheets>
    <sheet name="Modul1" sheetId="2" state="veryHidden" r:id="rId1"/>
    <sheet name="Modul2" sheetId="3" state="veryHidden" r:id="rId2"/>
    <sheet name="NK ozimna žita - lab. analize" sheetId="140" r:id="rId3"/>
    <sheet name="NK ozimna žita - PP" sheetId="139" r:id="rId4"/>
  </sheets>
  <definedNames>
    <definedName name="_xlnm.Print_Area" localSheetId="3">'NK ozimna žita - PP'!$A$3:$M$63</definedName>
    <definedName name="_xlnm.Print_Titles" localSheetId="3">'NK ozimna žita - PP'!$3:$3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40" l="1"/>
  <c r="A9" i="140"/>
  <c r="A6" i="139"/>
  <c r="A7" i="139" s="1"/>
  <c r="A8" i="139" s="1"/>
  <c r="A9" i="139" s="1"/>
  <c r="A10" i="139" s="1"/>
  <c r="A11" i="139" s="1"/>
  <c r="A12" i="139" s="1"/>
  <c r="A13" i="139" s="1"/>
  <c r="A14" i="139" s="1"/>
  <c r="A15" i="139" s="1"/>
  <c r="A16" i="139" s="1"/>
  <c r="A17" i="139" s="1"/>
  <c r="A18" i="139" s="1"/>
  <c r="A19" i="139" s="1"/>
  <c r="A20" i="139" s="1"/>
  <c r="A21" i="139" s="1"/>
  <c r="A22" i="139" s="1"/>
  <c r="A23" i="139" s="1"/>
  <c r="A24" i="139" s="1"/>
  <c r="A25" i="139" s="1"/>
  <c r="A26" i="139" s="1"/>
  <c r="A27" i="139" s="1"/>
  <c r="A28" i="139" s="1"/>
  <c r="A29" i="139" s="1"/>
  <c r="A30" i="139" s="1"/>
  <c r="A31" i="139" s="1"/>
  <c r="A32" i="139" s="1"/>
  <c r="A33" i="139" s="1"/>
  <c r="A34" i="139" s="1"/>
  <c r="A35" i="139" s="1"/>
</calcChain>
</file>

<file path=xl/sharedStrings.xml><?xml version="1.0" encoding="utf-8"?>
<sst xmlns="http://schemas.openxmlformats.org/spreadsheetml/2006/main" count="766" uniqueCount="185">
  <si>
    <t>Zap. št.</t>
  </si>
  <si>
    <t>Sorta</t>
  </si>
  <si>
    <t>Sortna pristnost</t>
  </si>
  <si>
    <t>Sortna čistost</t>
  </si>
  <si>
    <t>Opombe</t>
  </si>
  <si>
    <t>O</t>
  </si>
  <si>
    <t>PO</t>
  </si>
  <si>
    <t>Sandra</t>
  </si>
  <si>
    <t>C</t>
  </si>
  <si>
    <t>Bologna</t>
  </si>
  <si>
    <t>Genius</t>
  </si>
  <si>
    <t>Illico</t>
  </si>
  <si>
    <t>Valbona</t>
  </si>
  <si>
    <t>Izalco CS</t>
  </si>
  <si>
    <t>Concordia</t>
  </si>
  <si>
    <t>Kathmandu</t>
  </si>
  <si>
    <t>Bernstein</t>
  </si>
  <si>
    <t>Falado</t>
  </si>
  <si>
    <t>Mv Kolo</t>
  </si>
  <si>
    <t>Riparo</t>
  </si>
  <si>
    <t>Tulus</t>
  </si>
  <si>
    <t>ŽS</t>
  </si>
  <si>
    <t>Mv Initium</t>
  </si>
  <si>
    <t>Gabrio</t>
  </si>
  <si>
    <t>Ghayta</t>
  </si>
  <si>
    <t>SEMENARNA Ljubljana d.o.o.</t>
  </si>
  <si>
    <t>KMETIJSTVO ČRNCI D.O.O.</t>
  </si>
  <si>
    <t>PANVITA D.D.</t>
  </si>
  <si>
    <t>KG LENDAVA D.D.</t>
  </si>
  <si>
    <t>RWA SLOVENIJA D.O.O.</t>
  </si>
  <si>
    <t>AGROMAG D.O.O.</t>
  </si>
  <si>
    <t>Gorolka</t>
  </si>
  <si>
    <t>Mv Nemere</t>
  </si>
  <si>
    <t>Nexera 923</t>
  </si>
  <si>
    <t>Tuna</t>
  </si>
  <si>
    <t>SU Jule</t>
  </si>
  <si>
    <t>Valerie</t>
  </si>
  <si>
    <t>SU Ruzena</t>
  </si>
  <si>
    <t>Hannelore</t>
  </si>
  <si>
    <t>Campesino</t>
  </si>
  <si>
    <t>Faustus</t>
  </si>
  <si>
    <t>Nexera 88</t>
  </si>
  <si>
    <t>Silvija</t>
  </si>
  <si>
    <t>SU Alvius</t>
  </si>
  <si>
    <t>/</t>
  </si>
  <si>
    <t>C 1</t>
  </si>
  <si>
    <t>SVN 200048/1</t>
  </si>
  <si>
    <t>F0895A000126</t>
  </si>
  <si>
    <t>KŠ:516-AC; H-20-096/0482</t>
  </si>
  <si>
    <t>DE030-4170019-02</t>
  </si>
  <si>
    <t>SVN 200017/2</t>
  </si>
  <si>
    <t>H-20-038/0416</t>
  </si>
  <si>
    <t>SVN 200044/1</t>
  </si>
  <si>
    <t>SVN 200038/1; 20/0235-01</t>
  </si>
  <si>
    <t>DE150-765398W</t>
  </si>
  <si>
    <t>F0254A300591VC</t>
  </si>
  <si>
    <t>F0254A300591VD</t>
  </si>
  <si>
    <t>SVN 200046/2</t>
  </si>
  <si>
    <t>SVN 200028/1</t>
  </si>
  <si>
    <t>KŠ:515-AC; H-20-096/0401</t>
  </si>
  <si>
    <t>SVN 200045/1</t>
  </si>
  <si>
    <t>SVN 200068/2</t>
  </si>
  <si>
    <t>SVN 200086/1; 20/0238/01</t>
  </si>
  <si>
    <t>SVN 200087/1; 20/0238/02</t>
  </si>
  <si>
    <t>SVN 200089/1; 20/0238/08</t>
  </si>
  <si>
    <t>SVN 200055/2</t>
  </si>
  <si>
    <t>SVN 200095/1; 4/KIS/2020</t>
  </si>
  <si>
    <t>DE030-4170044-01</t>
  </si>
  <si>
    <t>KŠ:526-AC; F2437A025B041VS</t>
  </si>
  <si>
    <t>SVN 200026/1</t>
  </si>
  <si>
    <t>MKGP; UVHVVR OU Ptuj</t>
  </si>
  <si>
    <t>KIS - IC Jablje</t>
  </si>
  <si>
    <t>MKGP; UVHVVR OU Kranj</t>
  </si>
  <si>
    <t>MKGP; UVHVVR OU Maribor</t>
  </si>
  <si>
    <t>MKGP; UVHVVR OU Ljubljana</t>
  </si>
  <si>
    <t>Amazon</t>
  </si>
  <si>
    <t>Bordeaux</t>
  </si>
  <si>
    <t>DE030-3900008-1</t>
  </si>
  <si>
    <t>SVN 200009/4</t>
  </si>
  <si>
    <t>KŠ:489-AC; PL030/11/12398/L03/A</t>
  </si>
  <si>
    <t>SVN 200008/1</t>
  </si>
  <si>
    <t>SVN 190029/2</t>
  </si>
  <si>
    <t>SVN 200085/1; 20/0238/04</t>
  </si>
  <si>
    <t>SVN 200019/1</t>
  </si>
  <si>
    <t>SVN 200019/7</t>
  </si>
  <si>
    <t>A0R0841</t>
  </si>
  <si>
    <t>A0R0392</t>
  </si>
  <si>
    <t>SVN 200019/9</t>
  </si>
  <si>
    <t>SVN 200034/2</t>
  </si>
  <si>
    <t>SVN 200023/2; 20/0241/06</t>
  </si>
  <si>
    <t>SVN 200023/1; 20/0241/06</t>
  </si>
  <si>
    <t>DE090-143000208</t>
  </si>
  <si>
    <t>SVN 200030/3</t>
  </si>
  <si>
    <t>MKGP; UVHVVR OU Novo Mesto</t>
  </si>
  <si>
    <t>MKGP; UVHVVR OU KR</t>
  </si>
  <si>
    <t>Kasyno</t>
  </si>
  <si>
    <t>Odisej</t>
  </si>
  <si>
    <t>Rivolt</t>
  </si>
  <si>
    <t>Tribonus</t>
  </si>
  <si>
    <t>KŠ:525-AC; PL930/11/12398/D16/A</t>
  </si>
  <si>
    <t>SVN 200039/7</t>
  </si>
  <si>
    <t>MKGP; UVHVVR OU Celje</t>
  </si>
  <si>
    <t>Dańkowskie Amber</t>
  </si>
  <si>
    <t>Elego</t>
  </si>
  <si>
    <t>KWS Binntto</t>
  </si>
  <si>
    <t>MKGP; UVHVVR OU Murska Sobota</t>
  </si>
  <si>
    <t>A0R0820</t>
  </si>
  <si>
    <t>A0R 0777</t>
  </si>
  <si>
    <t>F0254A 308091VC</t>
  </si>
  <si>
    <t>večredec</t>
  </si>
  <si>
    <t>druga vrsta</t>
  </si>
  <si>
    <t>dvoredec</t>
  </si>
  <si>
    <t>golica</t>
  </si>
  <si>
    <t>ista sorta višja</t>
  </si>
  <si>
    <t>višje rastline</t>
  </si>
  <si>
    <t>svetlejši poprh višje rastline</t>
  </si>
  <si>
    <t>resnice</t>
  </si>
  <si>
    <t>+</t>
  </si>
  <si>
    <r>
      <t xml:space="preserve">NAVADNA PŠENICA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Triticum aestivum</t>
    </r>
    <r>
      <rPr>
        <sz val="9"/>
        <rFont val="Arial"/>
        <family val="2"/>
        <charset val="238"/>
      </rPr>
      <t xml:space="preserve"> L. subsp. </t>
    </r>
    <r>
      <rPr>
        <i/>
        <sz val="9"/>
        <rFont val="Arial"/>
        <family val="2"/>
        <charset val="238"/>
      </rPr>
      <t>aestivum</t>
    </r>
    <r>
      <rPr>
        <sz val="9"/>
        <rFont val="Arial"/>
        <family val="2"/>
        <charset val="238"/>
      </rPr>
      <t>)</t>
    </r>
  </si>
  <si>
    <t>Izvor semena</t>
  </si>
  <si>
    <t>Oznaka vzorca KIS</t>
  </si>
  <si>
    <t>Inšpekcijska oznaka vzorca</t>
  </si>
  <si>
    <t>Dobavitelj</t>
  </si>
  <si>
    <r>
      <t xml:space="preserve">Kateg.  </t>
    </r>
    <r>
      <rPr>
        <b/>
        <vertAlign val="superscript"/>
        <sz val="9"/>
        <rFont val="Arial"/>
        <family val="2"/>
        <charset val="238"/>
      </rPr>
      <t>(1)</t>
    </r>
  </si>
  <si>
    <t>Oznaka partije</t>
  </si>
  <si>
    <t>Št. netipičnih rastlin/ klasov</t>
  </si>
  <si>
    <t>Opis netipičnih rastlin</t>
  </si>
  <si>
    <t>Opombe:</t>
  </si>
  <si>
    <t>(1) Kategorije: osnovno seme (O); certificirano seme (C); certificirano seme 1. množitve (C1);  certificirano seme 2. množitve (C2); trgovsko seme (T)</t>
  </si>
  <si>
    <r>
      <t xml:space="preserve">NAVADNI JEČMEN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Hordeum vulgare</t>
    </r>
    <r>
      <rPr>
        <sz val="9"/>
        <rFont val="Arial"/>
        <family val="2"/>
        <charset val="238"/>
      </rPr>
      <t xml:space="preserve"> L.)</t>
    </r>
  </si>
  <si>
    <r>
      <t xml:space="preserve">TRITIKALA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X Triticosecale</t>
    </r>
    <r>
      <rPr>
        <sz val="9"/>
        <rFont val="Arial"/>
        <family val="2"/>
        <charset val="238"/>
      </rPr>
      <t xml:space="preserve"> Wittm. ex A. Camus)</t>
    </r>
  </si>
  <si>
    <r>
      <rPr>
        <b/>
        <sz val="9"/>
        <rFont val="Arial"/>
        <family val="2"/>
        <charset val="238"/>
      </rPr>
      <t>RŽ</t>
    </r>
    <r>
      <rPr>
        <sz val="9"/>
        <rFont val="Arial"/>
        <family val="2"/>
        <charset val="238"/>
      </rPr>
      <t xml:space="preserve"> (</t>
    </r>
    <r>
      <rPr>
        <i/>
        <sz val="9"/>
        <rFont val="Arial"/>
        <family val="2"/>
        <charset val="238"/>
      </rPr>
      <t>Secale cereale</t>
    </r>
    <r>
      <rPr>
        <sz val="9"/>
        <rFont val="Arial"/>
        <family val="2"/>
        <charset val="238"/>
      </rPr>
      <t xml:space="preserve"> L.) </t>
    </r>
  </si>
  <si>
    <t>1151 3254</t>
  </si>
  <si>
    <t>F0618A329025EB</t>
  </si>
  <si>
    <t>1154 0816</t>
  </si>
  <si>
    <t>84/8/1/20</t>
  </si>
  <si>
    <t>1163 7837</t>
  </si>
  <si>
    <t>H-19-0358/0311</t>
  </si>
  <si>
    <t>1151 9324</t>
  </si>
  <si>
    <t>1107 9101</t>
  </si>
  <si>
    <t>A0U90031/3</t>
  </si>
  <si>
    <t>1151 3339</t>
  </si>
  <si>
    <t>12-3484/20</t>
  </si>
  <si>
    <t>1154 0823</t>
  </si>
  <si>
    <t>98/6/1/20</t>
  </si>
  <si>
    <t>1107 9125</t>
  </si>
  <si>
    <t>12-2332/20</t>
  </si>
  <si>
    <t>1163 7844</t>
  </si>
  <si>
    <t>A0R3228</t>
  </si>
  <si>
    <t>1154 0847</t>
  </si>
  <si>
    <t>80/5/3/20</t>
  </si>
  <si>
    <t>1113 9393</t>
  </si>
  <si>
    <t xml:space="preserve"> A0U92020/3</t>
  </si>
  <si>
    <t>1151 9331</t>
  </si>
  <si>
    <t>PL030/11/12398/312/A</t>
  </si>
  <si>
    <t>1150 2326</t>
  </si>
  <si>
    <t>SVN 200051/1</t>
  </si>
  <si>
    <t>1151 3261</t>
  </si>
  <si>
    <t>A0R0 112</t>
  </si>
  <si>
    <t>Inšp</t>
  </si>
  <si>
    <t>Cert</t>
  </si>
  <si>
    <t>C1</t>
  </si>
  <si>
    <t>C2</t>
  </si>
  <si>
    <t>RGA, d.o.o.</t>
  </si>
  <si>
    <t>Cert. 5/2020</t>
  </si>
  <si>
    <t>-</t>
  </si>
  <si>
    <t>Ustreza kategoriji "osnovno seme"</t>
  </si>
  <si>
    <t>2 golica, 2 druga sorta</t>
  </si>
  <si>
    <t>Sortna čistost ne ustreza!</t>
  </si>
  <si>
    <t>1163 7851</t>
  </si>
  <si>
    <t>NAKNADNA KONTROLA 2021 - OZIMNA ŽITA (preverjanje sortne pristnosti in čistosti na kontrolnem polju)</t>
  </si>
  <si>
    <t>Oznaka vzorca/ Anal. št. KIS</t>
  </si>
  <si>
    <t>Inšpekcijska št. vzorca</t>
  </si>
  <si>
    <t>Kalivost (%)</t>
  </si>
  <si>
    <t>Čistota (utež. %)</t>
  </si>
  <si>
    <t>Ustreznost</t>
  </si>
  <si>
    <t>(2) Skupaj semena vseh drugih vrst rastlin, vključno s semeni iz stolpcev L - O</t>
  </si>
  <si>
    <r>
      <t>(3) Skupaj semena gluhega ovsa (</t>
    </r>
    <r>
      <rPr>
        <i/>
        <sz val="9"/>
        <rFont val="Arial"/>
        <family val="2"/>
        <charset val="238"/>
      </rPr>
      <t>Avena fatua</t>
    </r>
    <r>
      <rPr>
        <sz val="9"/>
        <rFont val="Arial"/>
        <family val="2"/>
        <charset val="238"/>
      </rPr>
      <t>), jalovega ovsa (</t>
    </r>
    <r>
      <rPr>
        <i/>
        <sz val="9"/>
        <rFont val="Arial"/>
        <family val="2"/>
        <charset val="238"/>
      </rPr>
      <t xml:space="preserve">A. sterilis) in </t>
    </r>
    <r>
      <rPr>
        <sz val="9"/>
        <rFont val="Arial"/>
        <family val="2"/>
        <charset val="238"/>
      </rPr>
      <t>omotne ljuljke</t>
    </r>
    <r>
      <rPr>
        <i/>
        <sz val="9"/>
        <rFont val="Arial"/>
        <family val="2"/>
        <charset val="238"/>
      </rPr>
      <t xml:space="preserve"> (Lolium temulentum</t>
    </r>
    <r>
      <rPr>
        <sz val="9"/>
        <rFont val="Arial"/>
        <family val="2"/>
        <charset val="238"/>
      </rPr>
      <t>)</t>
    </r>
  </si>
  <si>
    <r>
      <t xml:space="preserve">(4) Skupaj semena </t>
    </r>
    <r>
      <rPr>
        <i/>
        <sz val="9"/>
        <rFont val="Arial"/>
        <family val="2"/>
        <charset val="238"/>
      </rPr>
      <t>Raphanus raphanistrum</t>
    </r>
    <r>
      <rPr>
        <sz val="9"/>
        <rFont val="Arial"/>
        <family val="2"/>
        <charset val="238"/>
      </rPr>
      <t xml:space="preserve"> in </t>
    </r>
    <r>
      <rPr>
        <i/>
        <sz val="9"/>
        <rFont val="Arial"/>
        <family val="2"/>
        <charset val="238"/>
      </rPr>
      <t>Agrostemma githago</t>
    </r>
  </si>
  <si>
    <t>NAKNADNA KONTROLA 2021 - OZIMNA ŽITA (laboratorijske analize kakovosti semena - inšpekcijski vzorci)</t>
  </si>
  <si>
    <r>
      <t xml:space="preserve">Skupaj število semen drugih vrst rastlin </t>
    </r>
    <r>
      <rPr>
        <b/>
        <vertAlign val="superscript"/>
        <sz val="9"/>
        <rFont val="Arial"/>
        <family val="2"/>
        <charset val="238"/>
      </rPr>
      <t>(2)</t>
    </r>
  </si>
  <si>
    <t>Število semen drugih vrst žit</t>
  </si>
  <si>
    <t>Število semen drugih vrst rastlin, razen žit</t>
  </si>
  <si>
    <r>
      <t xml:space="preserve">Število semen vrst </t>
    </r>
    <r>
      <rPr>
        <b/>
        <i/>
        <sz val="9"/>
        <rFont val="Arial"/>
        <family val="2"/>
        <charset val="238"/>
      </rPr>
      <t>Avena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Lolium</t>
    </r>
    <r>
      <rPr>
        <b/>
        <vertAlign val="superscript"/>
        <sz val="9"/>
        <rFont val="Arial"/>
        <family val="2"/>
        <charset val="238"/>
      </rPr>
      <t xml:space="preserve"> (3)</t>
    </r>
  </si>
  <si>
    <r>
      <t>Število semen vrst</t>
    </r>
    <r>
      <rPr>
        <b/>
        <i/>
        <sz val="9"/>
        <rFont val="Arial"/>
        <family val="2"/>
        <charset val="238"/>
      </rPr>
      <t xml:space="preserve"> Raphanus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Agrostema</t>
    </r>
    <r>
      <rPr>
        <b/>
        <i/>
        <vertAlign val="superscript"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</si>
</sst>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4"/>
      <name val="Courier"/>
      <charset val="238"/>
    </font>
    <font>
      <sz val="14"/>
      <name val="Times New Roman CE"/>
      <family val="1"/>
      <charset val="238"/>
    </font>
    <font>
      <sz val="14"/>
      <name val="Courier"/>
      <family val="3"/>
    </font>
    <font>
      <sz val="11"/>
      <name val="Times New Roman"/>
      <family val="1"/>
      <charset val="238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0">
    <xf numFmtId="0" fontId="0" fillId="0" borderId="0" xfId="0"/>
    <xf numFmtId="0" fontId="12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" fontId="7" fillId="2" borderId="8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1" xfId="1" quotePrefix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1" fontId="8" fillId="2" borderId="8" xfId="0" applyNumberFormat="1" applyFont="1" applyFill="1" applyBorder="1" applyAlignment="1">
      <alignment horizontal="left" vertical="center"/>
    </xf>
    <xf numFmtId="0" fontId="12" fillId="2" borderId="1" xfId="0" quotePrefix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49" fontId="8" fillId="0" borderId="3" xfId="0" quotePrefix="1" applyNumberFormat="1" applyFont="1" applyFill="1" applyBorder="1" applyAlignment="1">
      <alignment horizontal="left" vertical="center"/>
    </xf>
    <xf numFmtId="0" fontId="8" fillId="2" borderId="1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left" vertical="center"/>
    </xf>
    <xf numFmtId="49" fontId="8" fillId="0" borderId="5" xfId="0" applyNumberFormat="1" applyFont="1" applyFill="1" applyBorder="1" applyAlignment="1">
      <alignment horizontal="left" vertical="center"/>
    </xf>
    <xf numFmtId="0" fontId="7" fillId="0" borderId="0" xfId="0" quotePrefix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1" fontId="8" fillId="0" borderId="9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" fontId="8" fillId="0" borderId="10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8" fillId="0" borderId="0" xfId="0" quotePrefix="1" applyFont="1" applyFill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1" fontId="7" fillId="0" borderId="11" xfId="1" applyNumberFormat="1" applyFont="1" applyBorder="1" applyAlignment="1">
      <alignment horizontal="center" vertical="center" wrapText="1"/>
    </xf>
    <xf numFmtId="0" fontId="7" fillId="0" borderId="11" xfId="1" quotePrefix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1" quotePrefix="1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/>
    </xf>
    <xf numFmtId="0" fontId="8" fillId="0" borderId="3" xfId="0" quotePrefix="1" applyFont="1" applyFill="1" applyBorder="1" applyAlignment="1">
      <alignment horizontal="center" vertical="center"/>
    </xf>
    <xf numFmtId="0" fontId="8" fillId="0" borderId="6" xfId="0" quotePrefix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0" fontId="8" fillId="0" borderId="15" xfId="0" quotePrefix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16" xfId="0" quotePrefix="1" applyFont="1" applyFill="1" applyBorder="1" applyAlignment="1">
      <alignment horizontal="center" vertical="center"/>
    </xf>
    <xf numFmtId="0" fontId="7" fillId="0" borderId="15" xfId="0" quotePrefix="1" applyFont="1" applyFill="1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 vertical="center"/>
    </xf>
    <xf numFmtId="0" fontId="8" fillId="0" borderId="17" xfId="0" quotePrefix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0" xfId="1" quotePrefix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2" xfId="0" quotePrefix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8" fillId="0" borderId="15" xfId="1" quotePrefix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8" fillId="0" borderId="19" xfId="0" quotePrefix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" xfId="0" quotePrefix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0" fontId="8" fillId="0" borderId="16" xfId="0" quotePrefix="1" applyFont="1" applyFill="1" applyBorder="1" applyAlignment="1">
      <alignment horizontal="center" vertical="center" wrapText="1"/>
    </xf>
    <xf numFmtId="164" fontId="8" fillId="0" borderId="3" xfId="0" quotePrefix="1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15" xfId="0" quotePrefix="1" applyFont="1" applyBorder="1" applyAlignment="1">
      <alignment horizontal="center" vertical="center"/>
    </xf>
    <xf numFmtId="0" fontId="14" fillId="0" borderId="0" xfId="0" quotePrefix="1" applyFont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17" xfId="0" quotePrefix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0" fontId="8" fillId="0" borderId="16" xfId="1" quotePrefix="1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8" fillId="2" borderId="18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left" vertical="center"/>
    </xf>
    <xf numFmtId="49" fontId="8" fillId="0" borderId="15" xfId="0" applyNumberFormat="1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49" fontId="8" fillId="0" borderId="19" xfId="0" applyNumberFormat="1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8" fillId="0" borderId="17" xfId="0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quotePrefix="1" applyFont="1" applyBorder="1" applyAlignment="1">
      <alignment horizontal="center" vertical="center"/>
    </xf>
    <xf numFmtId="0" fontId="8" fillId="0" borderId="19" xfId="0" quotePrefix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quotePrefix="1" applyFont="1" applyBorder="1" applyAlignment="1">
      <alignment horizontal="center" vertical="center"/>
    </xf>
    <xf numFmtId="0" fontId="8" fillId="0" borderId="16" xfId="0" quotePrefix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2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5" fillId="3" borderId="3" xfId="0" quotePrefix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wrapText="1"/>
    </xf>
    <xf numFmtId="0" fontId="16" fillId="0" borderId="3" xfId="0" quotePrefix="1" applyFont="1" applyFill="1" applyBorder="1" applyAlignment="1">
      <alignment horizontal="center" vertical="center"/>
    </xf>
    <xf numFmtId="0" fontId="16" fillId="0" borderId="15" xfId="0" quotePrefix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5" xfId="0" quotePrefix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quotePrefix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8" xfId="0" quotePrefix="1" applyFont="1" applyBorder="1" applyAlignment="1">
      <alignment horizontal="center" vertical="center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2"/>
  <sheetViews>
    <sheetView tabSelected="1" zoomScaleNormal="100" workbookViewId="0">
      <selection activeCell="M27" sqref="M27"/>
    </sheetView>
  </sheetViews>
  <sheetFormatPr defaultRowHeight="15.5" x14ac:dyDescent="0.25"/>
  <cols>
    <col min="1" max="1" width="4.3125" customWidth="1"/>
    <col min="4" max="4" width="10.5625" customWidth="1"/>
    <col min="5" max="5" width="23.25" customWidth="1"/>
    <col min="6" max="6" width="10.25" customWidth="1"/>
    <col min="7" max="7" width="6.6875" customWidth="1"/>
    <col min="8" max="8" width="15.3125" customWidth="1"/>
    <col min="9" max="9" width="6.6875" customWidth="1"/>
    <col min="10" max="10" width="7" customWidth="1"/>
    <col min="11" max="11" width="6.6875" customWidth="1"/>
    <col min="12" max="12" width="6" customWidth="1"/>
    <col min="13" max="13" width="6.5625" customWidth="1"/>
    <col min="14" max="14" width="7.5625" customWidth="1"/>
    <col min="15" max="15" width="8.75" customWidth="1"/>
    <col min="16" max="16" width="4" customWidth="1"/>
  </cols>
  <sheetData>
    <row r="1" spans="1:18" ht="22.5" customHeight="1" x14ac:dyDescent="0.25">
      <c r="A1" s="74" t="s">
        <v>179</v>
      </c>
      <c r="B1" s="75"/>
      <c r="C1" s="76"/>
      <c r="D1" s="75"/>
      <c r="E1" s="77"/>
      <c r="F1" s="76"/>
      <c r="G1" s="76"/>
      <c r="H1" s="76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18" ht="9.75" customHeight="1" thickBot="1" x14ac:dyDescent="0.3">
      <c r="A2" s="78"/>
      <c r="B2" s="78"/>
      <c r="C2" s="79"/>
      <c r="D2" s="78"/>
      <c r="E2" s="78"/>
      <c r="F2" s="79"/>
      <c r="G2" s="79"/>
      <c r="H2" s="79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18" x14ac:dyDescent="0.25">
      <c r="A3" s="155" t="s">
        <v>0</v>
      </c>
      <c r="B3" s="146" t="s">
        <v>119</v>
      </c>
      <c r="C3" s="146" t="s">
        <v>171</v>
      </c>
      <c r="D3" s="146" t="s">
        <v>172</v>
      </c>
      <c r="E3" s="146" t="s">
        <v>122</v>
      </c>
      <c r="F3" s="146" t="s">
        <v>1</v>
      </c>
      <c r="G3" s="146" t="s">
        <v>123</v>
      </c>
      <c r="H3" s="144" t="s">
        <v>124</v>
      </c>
      <c r="I3" s="149" t="s">
        <v>173</v>
      </c>
      <c r="J3" s="151" t="s">
        <v>174</v>
      </c>
      <c r="K3" s="166" t="s">
        <v>180</v>
      </c>
      <c r="L3" s="166" t="s">
        <v>181</v>
      </c>
      <c r="M3" s="166" t="s">
        <v>182</v>
      </c>
      <c r="N3" s="166" t="s">
        <v>183</v>
      </c>
      <c r="O3" s="167" t="s">
        <v>184</v>
      </c>
      <c r="P3" s="153" t="s">
        <v>175</v>
      </c>
      <c r="Q3" s="144" t="s">
        <v>4</v>
      </c>
      <c r="R3" s="78"/>
    </row>
    <row r="4" spans="1:18" ht="42" customHeight="1" thickBot="1" x14ac:dyDescent="0.3">
      <c r="A4" s="156"/>
      <c r="B4" s="157"/>
      <c r="C4" s="157"/>
      <c r="D4" s="157"/>
      <c r="E4" s="157"/>
      <c r="F4" s="147"/>
      <c r="G4" s="147"/>
      <c r="H4" s="148"/>
      <c r="I4" s="150"/>
      <c r="J4" s="152"/>
      <c r="K4" s="168"/>
      <c r="L4" s="168"/>
      <c r="M4" s="168"/>
      <c r="N4" s="168"/>
      <c r="O4" s="169"/>
      <c r="P4" s="154"/>
      <c r="Q4" s="145"/>
      <c r="R4" s="78"/>
    </row>
    <row r="5" spans="1:18" ht="18" customHeight="1" thickBot="1" x14ac:dyDescent="0.3">
      <c r="A5" s="56" t="s">
        <v>118</v>
      </c>
      <c r="B5" s="1"/>
      <c r="C5" s="1"/>
      <c r="D5" s="1"/>
      <c r="E5" s="1"/>
      <c r="F5" s="1"/>
      <c r="G5" s="1"/>
      <c r="H5" s="122"/>
      <c r="I5" s="113"/>
      <c r="J5" s="92"/>
      <c r="K5" s="22"/>
      <c r="L5" s="22"/>
      <c r="M5" s="22"/>
      <c r="N5" s="22"/>
      <c r="O5" s="22"/>
      <c r="P5" s="93"/>
      <c r="Q5" s="94"/>
      <c r="R5" s="78"/>
    </row>
    <row r="6" spans="1:18" ht="18" customHeight="1" x14ac:dyDescent="0.25">
      <c r="A6" s="55">
        <v>1</v>
      </c>
      <c r="B6" s="6" t="s">
        <v>159</v>
      </c>
      <c r="C6" s="6">
        <v>201983</v>
      </c>
      <c r="D6" s="6" t="s">
        <v>132</v>
      </c>
      <c r="E6" s="8" t="s">
        <v>70</v>
      </c>
      <c r="F6" s="8" t="s">
        <v>39</v>
      </c>
      <c r="G6" s="6" t="s">
        <v>161</v>
      </c>
      <c r="H6" s="123" t="s">
        <v>133</v>
      </c>
      <c r="I6" s="114">
        <v>99</v>
      </c>
      <c r="J6" s="95">
        <v>99.9</v>
      </c>
      <c r="K6" s="6">
        <v>0</v>
      </c>
      <c r="L6" s="6">
        <v>0</v>
      </c>
      <c r="M6" s="96">
        <v>0</v>
      </c>
      <c r="N6" s="6">
        <v>0</v>
      </c>
      <c r="O6" s="6">
        <v>0</v>
      </c>
      <c r="P6" s="59" t="s">
        <v>117</v>
      </c>
      <c r="Q6" s="97" t="s">
        <v>44</v>
      </c>
      <c r="R6" s="78"/>
    </row>
    <row r="7" spans="1:18" ht="18" customHeight="1" x14ac:dyDescent="0.25">
      <c r="A7" s="37">
        <v>2</v>
      </c>
      <c r="B7" s="4" t="s">
        <v>159</v>
      </c>
      <c r="C7" s="4">
        <v>202130</v>
      </c>
      <c r="D7" s="4" t="s">
        <v>134</v>
      </c>
      <c r="E7" s="9" t="s">
        <v>73</v>
      </c>
      <c r="F7" s="9" t="s">
        <v>42</v>
      </c>
      <c r="G7" s="4" t="s">
        <v>161</v>
      </c>
      <c r="H7" s="124" t="s">
        <v>135</v>
      </c>
      <c r="I7" s="115">
        <v>96</v>
      </c>
      <c r="J7" s="98">
        <v>99.8</v>
      </c>
      <c r="K7" s="5">
        <v>0</v>
      </c>
      <c r="L7" s="5">
        <v>0</v>
      </c>
      <c r="M7" s="99">
        <v>0</v>
      </c>
      <c r="N7" s="5">
        <v>0</v>
      </c>
      <c r="O7" s="5">
        <v>0</v>
      </c>
      <c r="P7" s="100" t="s">
        <v>117</v>
      </c>
      <c r="Q7" s="101" t="s">
        <v>44</v>
      </c>
      <c r="R7" s="102"/>
    </row>
    <row r="8" spans="1:18" ht="18" customHeight="1" x14ac:dyDescent="0.25">
      <c r="A8" s="37">
        <f>A7+1</f>
        <v>3</v>
      </c>
      <c r="B8" s="4" t="s">
        <v>159</v>
      </c>
      <c r="C8" s="4">
        <v>202120</v>
      </c>
      <c r="D8" s="4" t="s">
        <v>136</v>
      </c>
      <c r="E8" s="9" t="s">
        <v>72</v>
      </c>
      <c r="F8" s="9" t="s">
        <v>32</v>
      </c>
      <c r="G8" s="4" t="s">
        <v>162</v>
      </c>
      <c r="H8" s="125" t="s">
        <v>137</v>
      </c>
      <c r="I8" s="115">
        <v>97</v>
      </c>
      <c r="J8" s="98">
        <v>100</v>
      </c>
      <c r="K8" s="5">
        <v>0</v>
      </c>
      <c r="L8" s="5">
        <v>0</v>
      </c>
      <c r="M8" s="99">
        <v>0</v>
      </c>
      <c r="N8" s="5">
        <v>0</v>
      </c>
      <c r="O8" s="4">
        <v>0</v>
      </c>
      <c r="P8" s="60" t="s">
        <v>117</v>
      </c>
      <c r="Q8" s="101" t="s">
        <v>44</v>
      </c>
      <c r="R8" s="105"/>
    </row>
    <row r="9" spans="1:18" ht="18" customHeight="1" thickBot="1" x14ac:dyDescent="0.3">
      <c r="A9" s="40">
        <f>A8+1</f>
        <v>4</v>
      </c>
      <c r="B9" s="10" t="s">
        <v>159</v>
      </c>
      <c r="C9" s="10">
        <v>202133</v>
      </c>
      <c r="D9" s="10" t="s">
        <v>138</v>
      </c>
      <c r="E9" s="41" t="s">
        <v>74</v>
      </c>
      <c r="F9" s="41" t="s">
        <v>12</v>
      </c>
      <c r="G9" s="10" t="s">
        <v>161</v>
      </c>
      <c r="H9" s="126" t="s">
        <v>69</v>
      </c>
      <c r="I9" s="131">
        <v>99</v>
      </c>
      <c r="J9" s="132">
        <v>99.9</v>
      </c>
      <c r="K9" s="132">
        <v>2</v>
      </c>
      <c r="L9" s="132">
        <v>2</v>
      </c>
      <c r="M9" s="132">
        <v>0</v>
      </c>
      <c r="N9" s="132">
        <v>0</v>
      </c>
      <c r="O9" s="132">
        <v>0</v>
      </c>
      <c r="P9" s="133" t="s">
        <v>117</v>
      </c>
      <c r="Q9" s="134" t="s">
        <v>44</v>
      </c>
    </row>
    <row r="10" spans="1:18" ht="18" customHeight="1" thickBot="1" x14ac:dyDescent="0.3">
      <c r="A10" s="14" t="s">
        <v>129</v>
      </c>
      <c r="B10" s="15"/>
      <c r="C10" s="15"/>
      <c r="D10" s="15"/>
      <c r="E10" s="15"/>
      <c r="F10" s="80"/>
      <c r="G10" s="15"/>
      <c r="H10" s="81"/>
      <c r="I10" s="82"/>
      <c r="J10" s="83"/>
      <c r="K10" s="15"/>
      <c r="L10" s="15"/>
      <c r="M10" s="15"/>
      <c r="N10" s="15"/>
      <c r="O10" s="15"/>
      <c r="P10" s="15"/>
      <c r="Q10" s="84"/>
      <c r="R10" s="78"/>
    </row>
    <row r="11" spans="1:18" ht="18" customHeight="1" x14ac:dyDescent="0.25">
      <c r="A11" s="55">
        <v>1</v>
      </c>
      <c r="B11" s="6" t="s">
        <v>159</v>
      </c>
      <c r="C11" s="6">
        <v>201995</v>
      </c>
      <c r="D11" s="6" t="s">
        <v>139</v>
      </c>
      <c r="E11" s="8" t="s">
        <v>93</v>
      </c>
      <c r="F11" s="8" t="s">
        <v>38</v>
      </c>
      <c r="G11" s="6" t="s">
        <v>161</v>
      </c>
      <c r="H11" s="123" t="s">
        <v>140</v>
      </c>
      <c r="I11" s="116">
        <v>97</v>
      </c>
      <c r="J11" s="108">
        <v>99.4</v>
      </c>
      <c r="K11" s="107">
        <v>0</v>
      </c>
      <c r="L11" s="107">
        <v>0</v>
      </c>
      <c r="M11" s="107">
        <v>0</v>
      </c>
      <c r="N11" s="107">
        <v>0</v>
      </c>
      <c r="O11" s="107">
        <v>0</v>
      </c>
      <c r="P11" s="109" t="s">
        <v>117</v>
      </c>
      <c r="Q11" s="110" t="s">
        <v>44</v>
      </c>
      <c r="R11" s="85"/>
    </row>
    <row r="12" spans="1:18" ht="18" customHeight="1" x14ac:dyDescent="0.25">
      <c r="A12" s="37">
        <v>2</v>
      </c>
      <c r="B12" s="4" t="s">
        <v>159</v>
      </c>
      <c r="C12" s="4">
        <v>202016</v>
      </c>
      <c r="D12" s="4" t="s">
        <v>141</v>
      </c>
      <c r="E12" s="9" t="s">
        <v>70</v>
      </c>
      <c r="F12" s="9" t="s">
        <v>75</v>
      </c>
      <c r="G12" s="4" t="s">
        <v>161</v>
      </c>
      <c r="H12" s="124" t="s">
        <v>142</v>
      </c>
      <c r="I12" s="117">
        <v>99</v>
      </c>
      <c r="J12" s="86">
        <v>99.6</v>
      </c>
      <c r="K12" s="70">
        <v>0</v>
      </c>
      <c r="L12" s="70">
        <v>0</v>
      </c>
      <c r="M12" s="70">
        <v>0</v>
      </c>
      <c r="N12" s="70">
        <v>0</v>
      </c>
      <c r="O12" s="70">
        <v>0</v>
      </c>
      <c r="P12" s="87" t="s">
        <v>117</v>
      </c>
      <c r="Q12" s="88" t="s">
        <v>44</v>
      </c>
      <c r="R12" s="85"/>
    </row>
    <row r="13" spans="1:18" ht="18" customHeight="1" x14ac:dyDescent="0.25">
      <c r="A13" s="37">
        <v>3</v>
      </c>
      <c r="B13" s="4" t="s">
        <v>159</v>
      </c>
      <c r="C13" s="4">
        <v>202184</v>
      </c>
      <c r="D13" s="60" t="s">
        <v>169</v>
      </c>
      <c r="E13" s="9" t="s">
        <v>94</v>
      </c>
      <c r="F13" s="9" t="s">
        <v>7</v>
      </c>
      <c r="G13" s="4" t="s">
        <v>161</v>
      </c>
      <c r="H13" s="124" t="s">
        <v>87</v>
      </c>
      <c r="I13" s="117">
        <v>97</v>
      </c>
      <c r="J13" s="86">
        <v>99.9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87" t="s">
        <v>117</v>
      </c>
      <c r="Q13" s="88" t="s">
        <v>44</v>
      </c>
      <c r="R13" s="85"/>
    </row>
    <row r="14" spans="1:18" ht="18" customHeight="1" thickBot="1" x14ac:dyDescent="0.3">
      <c r="A14" s="40">
        <v>4</v>
      </c>
      <c r="B14" s="10" t="s">
        <v>159</v>
      </c>
      <c r="C14" s="10">
        <v>202131</v>
      </c>
      <c r="D14" s="10" t="s">
        <v>143</v>
      </c>
      <c r="E14" s="41" t="s">
        <v>73</v>
      </c>
      <c r="F14" s="41" t="s">
        <v>34</v>
      </c>
      <c r="G14" s="10" t="s">
        <v>161</v>
      </c>
      <c r="H14" s="126" t="s">
        <v>144</v>
      </c>
      <c r="I14" s="118">
        <v>97</v>
      </c>
      <c r="J14" s="89">
        <v>99.2</v>
      </c>
      <c r="K14" s="10">
        <v>1</v>
      </c>
      <c r="L14" s="10">
        <v>1</v>
      </c>
      <c r="M14" s="10">
        <v>0</v>
      </c>
      <c r="N14" s="10">
        <v>0</v>
      </c>
      <c r="O14" s="10">
        <v>0</v>
      </c>
      <c r="P14" s="61" t="s">
        <v>117</v>
      </c>
      <c r="Q14" s="90" t="s">
        <v>44</v>
      </c>
      <c r="R14" s="91"/>
    </row>
    <row r="15" spans="1:18" ht="18" customHeight="1" thickBot="1" x14ac:dyDescent="0.3">
      <c r="A15" s="14" t="s">
        <v>130</v>
      </c>
      <c r="B15" s="21"/>
      <c r="C15" s="21"/>
      <c r="D15" s="22"/>
      <c r="E15" s="43"/>
      <c r="F15" s="44"/>
      <c r="G15" s="21"/>
      <c r="H15" s="127"/>
      <c r="I15" s="119"/>
      <c r="J15" s="21"/>
      <c r="K15" s="21"/>
      <c r="L15" s="21"/>
      <c r="M15" s="21"/>
      <c r="N15" s="111"/>
      <c r="O15" s="111"/>
      <c r="P15" s="111"/>
      <c r="Q15" s="112"/>
    </row>
    <row r="16" spans="1:18" ht="18" customHeight="1" x14ac:dyDescent="0.25">
      <c r="A16" s="55">
        <v>1</v>
      </c>
      <c r="B16" s="6" t="s">
        <v>159</v>
      </c>
      <c r="C16" s="6">
        <v>201996</v>
      </c>
      <c r="D16" s="6" t="s">
        <v>145</v>
      </c>
      <c r="E16" s="8" t="s">
        <v>93</v>
      </c>
      <c r="F16" s="8" t="s">
        <v>96</v>
      </c>
      <c r="G16" s="6" t="s">
        <v>161</v>
      </c>
      <c r="H16" s="123" t="s">
        <v>146</v>
      </c>
      <c r="I16" s="135">
        <v>90</v>
      </c>
      <c r="J16" s="139">
        <v>99.5</v>
      </c>
      <c r="K16" s="136">
        <v>0</v>
      </c>
      <c r="L16" s="136">
        <v>0</v>
      </c>
      <c r="M16" s="136">
        <v>0</v>
      </c>
      <c r="N16" s="136">
        <v>0</v>
      </c>
      <c r="O16" s="136">
        <v>0</v>
      </c>
      <c r="P16" s="137" t="s">
        <v>117</v>
      </c>
      <c r="Q16" s="138" t="s">
        <v>44</v>
      </c>
    </row>
    <row r="17" spans="1:17" ht="18" customHeight="1" x14ac:dyDescent="0.25">
      <c r="A17" s="37">
        <v>2</v>
      </c>
      <c r="B17" s="4" t="s">
        <v>159</v>
      </c>
      <c r="C17" s="4">
        <v>202179</v>
      </c>
      <c r="D17" s="4" t="s">
        <v>147</v>
      </c>
      <c r="E17" s="9" t="s">
        <v>72</v>
      </c>
      <c r="F17" s="9" t="s">
        <v>97</v>
      </c>
      <c r="G17" s="4" t="s">
        <v>161</v>
      </c>
      <c r="H17" s="124" t="s">
        <v>148</v>
      </c>
      <c r="I17" s="115">
        <v>93</v>
      </c>
      <c r="J17" s="140">
        <v>100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100" t="s">
        <v>117</v>
      </c>
      <c r="Q17" s="101" t="s">
        <v>44</v>
      </c>
    </row>
    <row r="18" spans="1:17" ht="18" customHeight="1" x14ac:dyDescent="0.25">
      <c r="A18" s="37">
        <v>3</v>
      </c>
      <c r="B18" s="4" t="s">
        <v>159</v>
      </c>
      <c r="C18" s="4">
        <v>202132</v>
      </c>
      <c r="D18" s="4" t="s">
        <v>149</v>
      </c>
      <c r="E18" s="9" t="s">
        <v>73</v>
      </c>
      <c r="F18" s="9" t="s">
        <v>20</v>
      </c>
      <c r="G18" s="4" t="s">
        <v>162</v>
      </c>
      <c r="H18" s="124" t="s">
        <v>150</v>
      </c>
      <c r="I18" s="115">
        <v>92</v>
      </c>
      <c r="J18" s="140">
        <v>98.6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100" t="s">
        <v>117</v>
      </c>
      <c r="Q18" s="101" t="s">
        <v>44</v>
      </c>
    </row>
    <row r="19" spans="1:17" ht="18" customHeight="1" thickBot="1" x14ac:dyDescent="0.3">
      <c r="A19" s="40">
        <v>4</v>
      </c>
      <c r="B19" s="10" t="s">
        <v>159</v>
      </c>
      <c r="C19" s="10">
        <v>201907</v>
      </c>
      <c r="D19" s="10" t="s">
        <v>151</v>
      </c>
      <c r="E19" s="41" t="s">
        <v>101</v>
      </c>
      <c r="F19" s="41" t="s">
        <v>98</v>
      </c>
      <c r="G19" s="10" t="s">
        <v>161</v>
      </c>
      <c r="H19" s="126" t="s">
        <v>152</v>
      </c>
      <c r="I19" s="131">
        <v>93</v>
      </c>
      <c r="J19" s="141">
        <v>99.9</v>
      </c>
      <c r="K19" s="132">
        <v>1</v>
      </c>
      <c r="L19" s="132">
        <v>1</v>
      </c>
      <c r="M19" s="132">
        <v>0</v>
      </c>
      <c r="N19" s="132">
        <v>0</v>
      </c>
      <c r="O19" s="132">
        <v>0</v>
      </c>
      <c r="P19" s="133" t="s">
        <v>117</v>
      </c>
      <c r="Q19" s="134" t="s">
        <v>44</v>
      </c>
    </row>
    <row r="20" spans="1:17" ht="18" customHeight="1" thickBot="1" x14ac:dyDescent="0.3">
      <c r="A20" s="19" t="s">
        <v>131</v>
      </c>
      <c r="B20" s="22"/>
      <c r="C20" s="22"/>
      <c r="D20" s="22"/>
      <c r="E20" s="44"/>
      <c r="F20" s="44"/>
      <c r="G20" s="22"/>
      <c r="H20" s="128"/>
      <c r="I20" s="119"/>
      <c r="J20" s="21"/>
      <c r="K20" s="22"/>
      <c r="L20" s="22"/>
      <c r="M20" s="21"/>
      <c r="N20" s="22"/>
      <c r="O20" s="22"/>
      <c r="P20" s="22"/>
      <c r="Q20" s="94"/>
    </row>
    <row r="21" spans="1:17" ht="30" customHeight="1" x14ac:dyDescent="0.25">
      <c r="A21" s="55">
        <v>1</v>
      </c>
      <c r="B21" s="6" t="s">
        <v>159</v>
      </c>
      <c r="C21" s="6">
        <v>202134</v>
      </c>
      <c r="D21" s="6" t="s">
        <v>153</v>
      </c>
      <c r="E21" s="8" t="s">
        <v>74</v>
      </c>
      <c r="F21" s="130" t="s">
        <v>102</v>
      </c>
      <c r="G21" s="6" t="s">
        <v>8</v>
      </c>
      <c r="H21" s="123" t="s">
        <v>154</v>
      </c>
      <c r="I21" s="114">
        <v>97</v>
      </c>
      <c r="J21" s="95">
        <v>100</v>
      </c>
      <c r="K21" s="6">
        <v>0</v>
      </c>
      <c r="L21" s="59">
        <v>0</v>
      </c>
      <c r="M21" s="59">
        <v>0</v>
      </c>
      <c r="N21" s="136">
        <v>0</v>
      </c>
      <c r="O21" s="136">
        <v>0</v>
      </c>
      <c r="P21" s="137" t="s">
        <v>117</v>
      </c>
      <c r="Q21" s="138" t="s">
        <v>44</v>
      </c>
    </row>
    <row r="22" spans="1:17" ht="18" customHeight="1" x14ac:dyDescent="0.25">
      <c r="A22" s="37">
        <v>2</v>
      </c>
      <c r="B22" s="4" t="s">
        <v>159</v>
      </c>
      <c r="C22" s="4">
        <v>201870</v>
      </c>
      <c r="D22" s="4" t="s">
        <v>155</v>
      </c>
      <c r="E22" s="9" t="s">
        <v>105</v>
      </c>
      <c r="F22" s="9" t="s">
        <v>103</v>
      </c>
      <c r="G22" s="4" t="s">
        <v>8</v>
      </c>
      <c r="H22" s="124" t="s">
        <v>156</v>
      </c>
      <c r="I22" s="120">
        <v>85</v>
      </c>
      <c r="J22" s="106">
        <v>99.9</v>
      </c>
      <c r="K22" s="4">
        <v>0</v>
      </c>
      <c r="L22" s="60">
        <v>0</v>
      </c>
      <c r="M22" s="60">
        <v>0</v>
      </c>
      <c r="N22" s="5">
        <v>0</v>
      </c>
      <c r="O22" s="5">
        <v>0</v>
      </c>
      <c r="P22" s="100" t="s">
        <v>117</v>
      </c>
      <c r="Q22" s="101" t="s">
        <v>44</v>
      </c>
    </row>
    <row r="23" spans="1:17" ht="18" customHeight="1" thickBot="1" x14ac:dyDescent="0.3">
      <c r="A23" s="62">
        <v>3</v>
      </c>
      <c r="B23" s="7" t="s">
        <v>159</v>
      </c>
      <c r="C23" s="7">
        <v>201984</v>
      </c>
      <c r="D23" s="7" t="s">
        <v>157</v>
      </c>
      <c r="E23" s="45" t="s">
        <v>70</v>
      </c>
      <c r="F23" s="45" t="s">
        <v>104</v>
      </c>
      <c r="G23" s="7" t="s">
        <v>8</v>
      </c>
      <c r="H23" s="129" t="s">
        <v>158</v>
      </c>
      <c r="I23" s="121">
        <v>93</v>
      </c>
      <c r="J23" s="142">
        <v>99.8</v>
      </c>
      <c r="K23" s="7">
        <v>0</v>
      </c>
      <c r="L23" s="68">
        <v>0</v>
      </c>
      <c r="M23" s="68">
        <v>0</v>
      </c>
      <c r="N23" s="103">
        <v>0</v>
      </c>
      <c r="O23" s="103">
        <v>0</v>
      </c>
      <c r="P23" s="143" t="s">
        <v>117</v>
      </c>
      <c r="Q23" s="104" t="s">
        <v>44</v>
      </c>
    </row>
    <row r="24" spans="1:17" ht="18" customHeight="1" x14ac:dyDescent="0.25"/>
    <row r="25" spans="1:17" ht="18" customHeight="1" x14ac:dyDescent="0.25">
      <c r="A25" s="12" t="s">
        <v>127</v>
      </c>
    </row>
    <row r="26" spans="1:17" ht="18" customHeight="1" x14ac:dyDescent="0.25">
      <c r="A26" s="13" t="s">
        <v>128</v>
      </c>
    </row>
    <row r="27" spans="1:17" ht="18" customHeight="1" x14ac:dyDescent="0.25">
      <c r="A27" s="13" t="s">
        <v>176</v>
      </c>
    </row>
    <row r="28" spans="1:17" ht="18" customHeight="1" x14ac:dyDescent="0.25">
      <c r="A28" s="13" t="s">
        <v>177</v>
      </c>
    </row>
    <row r="29" spans="1:17" ht="18" customHeight="1" x14ac:dyDescent="0.25">
      <c r="A29" s="13" t="s">
        <v>178</v>
      </c>
    </row>
    <row r="30" spans="1:17" ht="18" customHeight="1" x14ac:dyDescent="0.25"/>
    <row r="31" spans="1:17" ht="18" customHeight="1" x14ac:dyDescent="0.25"/>
    <row r="32" spans="1:17" ht="18" customHeight="1" x14ac:dyDescent="0.25"/>
  </sheetData>
  <mergeCells count="17">
    <mergeCell ref="F3:F4"/>
    <mergeCell ref="A3:A4"/>
    <mergeCell ref="B3:B4"/>
    <mergeCell ref="C3:C4"/>
    <mergeCell ref="D3:D4"/>
    <mergeCell ref="E3:E4"/>
    <mergeCell ref="Q3:Q4"/>
    <mergeCell ref="G3:G4"/>
    <mergeCell ref="H3:H4"/>
    <mergeCell ref="I3:I4"/>
    <mergeCell ref="J3:J4"/>
    <mergeCell ref="P3:P4"/>
    <mergeCell ref="K3:K4"/>
    <mergeCell ref="L3:L4"/>
    <mergeCell ref="M3:M4"/>
    <mergeCell ref="N3:N4"/>
    <mergeCell ref="O3:O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5">
    <pageSetUpPr fitToPage="1"/>
  </sheetPr>
  <dimension ref="A1:N164"/>
  <sheetViews>
    <sheetView workbookViewId="0">
      <selection activeCell="M21" sqref="M21"/>
    </sheetView>
  </sheetViews>
  <sheetFormatPr defaultColWidth="8.75" defaultRowHeight="18" x14ac:dyDescent="0.25"/>
  <cols>
    <col min="1" max="1" width="4.0625" style="49" customWidth="1"/>
    <col min="2" max="2" width="7" style="46" customWidth="1"/>
    <col min="3" max="3" width="8.5625" style="42" customWidth="1"/>
    <col min="4" max="4" width="10.6875" style="34" customWidth="1"/>
    <col min="5" max="5" width="22.0625" style="35" customWidth="1"/>
    <col min="6" max="6" width="13.25" style="35" customWidth="1"/>
    <col min="7" max="7" width="5.75" style="35" customWidth="1"/>
    <col min="8" max="8" width="22.3125" style="47" customWidth="1"/>
    <col min="9" max="10" width="6.4375" style="42" customWidth="1"/>
    <col min="11" max="11" width="7.75" style="42" customWidth="1"/>
    <col min="12" max="12" width="15.3125" style="48" customWidth="1"/>
    <col min="13" max="13" width="15.5625" style="42" customWidth="1"/>
    <col min="14" max="16384" width="8.75" style="35"/>
  </cols>
  <sheetData>
    <row r="1" spans="1:14" x14ac:dyDescent="0.25">
      <c r="A1" s="73" t="s">
        <v>170</v>
      </c>
      <c r="B1" s="31"/>
      <c r="C1" s="50"/>
      <c r="D1" s="50"/>
      <c r="E1" s="32"/>
      <c r="F1" s="32"/>
      <c r="G1" s="32"/>
      <c r="H1" s="33"/>
      <c r="I1" s="34"/>
      <c r="J1" s="34"/>
      <c r="K1" s="34"/>
      <c r="L1" s="34"/>
      <c r="M1" s="34"/>
      <c r="N1" s="32"/>
    </row>
    <row r="2" spans="1:14" ht="10.5" customHeight="1" thickBot="1" x14ac:dyDescent="0.3">
      <c r="A2" s="36"/>
      <c r="B2" s="36"/>
      <c r="C2" s="34"/>
      <c r="E2" s="32"/>
      <c r="F2" s="32"/>
      <c r="G2" s="32"/>
      <c r="H2" s="33"/>
      <c r="I2" s="34"/>
      <c r="J2" s="34"/>
      <c r="K2" s="34"/>
      <c r="L2" s="34"/>
      <c r="M2" s="34"/>
      <c r="N2" s="32"/>
    </row>
    <row r="3" spans="1:14" ht="54" customHeight="1" thickBot="1" x14ac:dyDescent="0.3">
      <c r="A3" s="11" t="s">
        <v>0</v>
      </c>
      <c r="B3" s="51" t="s">
        <v>119</v>
      </c>
      <c r="C3" s="51" t="s">
        <v>120</v>
      </c>
      <c r="D3" s="51" t="s">
        <v>121</v>
      </c>
      <c r="E3" s="51" t="s">
        <v>122</v>
      </c>
      <c r="F3" s="51" t="s">
        <v>1</v>
      </c>
      <c r="G3" s="71" t="s">
        <v>123</v>
      </c>
      <c r="H3" s="52" t="s">
        <v>124</v>
      </c>
      <c r="I3" s="51" t="s">
        <v>2</v>
      </c>
      <c r="J3" s="51" t="s">
        <v>3</v>
      </c>
      <c r="K3" s="51" t="s">
        <v>125</v>
      </c>
      <c r="L3" s="53" t="s">
        <v>126</v>
      </c>
      <c r="M3" s="54" t="s">
        <v>4</v>
      </c>
      <c r="N3" s="32"/>
    </row>
    <row r="4" spans="1:14" ht="18" customHeight="1" thickBot="1" x14ac:dyDescent="0.3">
      <c r="A4" s="56" t="s">
        <v>118</v>
      </c>
      <c r="B4" s="43"/>
      <c r="C4" s="1"/>
      <c r="D4" s="1"/>
      <c r="E4" s="1"/>
      <c r="F4" s="1"/>
      <c r="G4" s="1"/>
      <c r="H4" s="57"/>
      <c r="I4" s="2"/>
      <c r="J4" s="2"/>
      <c r="K4" s="2"/>
      <c r="L4" s="58"/>
      <c r="M4" s="3"/>
      <c r="N4" s="32"/>
    </row>
    <row r="5" spans="1:14" x14ac:dyDescent="0.25">
      <c r="A5" s="55">
        <v>1</v>
      </c>
      <c r="B5" s="6" t="s">
        <v>160</v>
      </c>
      <c r="C5" s="6">
        <v>201877</v>
      </c>
      <c r="D5" s="59" t="s">
        <v>44</v>
      </c>
      <c r="E5" s="8" t="s">
        <v>29</v>
      </c>
      <c r="F5" s="8" t="s">
        <v>16</v>
      </c>
      <c r="G5" s="6" t="s">
        <v>161</v>
      </c>
      <c r="H5" s="27" t="s">
        <v>46</v>
      </c>
      <c r="I5" s="59" t="s">
        <v>117</v>
      </c>
      <c r="J5" s="59" t="s">
        <v>117</v>
      </c>
      <c r="K5" s="6">
        <v>0</v>
      </c>
      <c r="L5" s="59" t="s">
        <v>44</v>
      </c>
      <c r="M5" s="66" t="s">
        <v>44</v>
      </c>
      <c r="N5" s="32"/>
    </row>
    <row r="6" spans="1:14" x14ac:dyDescent="0.25">
      <c r="A6" s="37">
        <f t="shared" ref="A6:A26" si="0">A5+1</f>
        <v>2</v>
      </c>
      <c r="B6" s="4" t="s">
        <v>160</v>
      </c>
      <c r="C6" s="4">
        <v>202197</v>
      </c>
      <c r="D6" s="60" t="s">
        <v>44</v>
      </c>
      <c r="E6" s="9" t="s">
        <v>29</v>
      </c>
      <c r="F6" s="9" t="s">
        <v>16</v>
      </c>
      <c r="G6" s="4" t="s">
        <v>5</v>
      </c>
      <c r="H6" s="23" t="s">
        <v>106</v>
      </c>
      <c r="I6" s="60" t="s">
        <v>117</v>
      </c>
      <c r="J6" s="60" t="s">
        <v>117</v>
      </c>
      <c r="K6" s="4">
        <v>0</v>
      </c>
      <c r="L6" s="60" t="s">
        <v>44</v>
      </c>
      <c r="M6" s="63" t="s">
        <v>44</v>
      </c>
      <c r="N6" s="32"/>
    </row>
    <row r="7" spans="1:14" x14ac:dyDescent="0.25">
      <c r="A7" s="37">
        <f t="shared" si="0"/>
        <v>3</v>
      </c>
      <c r="B7" s="4" t="s">
        <v>160</v>
      </c>
      <c r="C7" s="4">
        <v>201998</v>
      </c>
      <c r="D7" s="60" t="s">
        <v>44</v>
      </c>
      <c r="E7" s="9" t="s">
        <v>27</v>
      </c>
      <c r="F7" s="9" t="s">
        <v>9</v>
      </c>
      <c r="G7" s="4" t="s">
        <v>5</v>
      </c>
      <c r="H7" s="23" t="s">
        <v>47</v>
      </c>
      <c r="I7" s="60" t="s">
        <v>117</v>
      </c>
      <c r="J7" s="158" t="s">
        <v>165</v>
      </c>
      <c r="K7" s="159">
        <v>7</v>
      </c>
      <c r="L7" s="159" t="s">
        <v>112</v>
      </c>
      <c r="M7" s="160" t="s">
        <v>168</v>
      </c>
      <c r="N7" s="32"/>
    </row>
    <row r="8" spans="1:14" x14ac:dyDescent="0.25">
      <c r="A8" s="37">
        <f t="shared" si="0"/>
        <v>4</v>
      </c>
      <c r="B8" s="4" t="s">
        <v>160</v>
      </c>
      <c r="C8" s="4">
        <v>202092</v>
      </c>
      <c r="D8" s="60" t="s">
        <v>44</v>
      </c>
      <c r="E8" s="9" t="s">
        <v>25</v>
      </c>
      <c r="F8" s="9" t="s">
        <v>17</v>
      </c>
      <c r="G8" s="4" t="s">
        <v>5</v>
      </c>
      <c r="H8" s="23" t="s">
        <v>48</v>
      </c>
      <c r="I8" s="60" t="s">
        <v>117</v>
      </c>
      <c r="J8" s="161" t="s">
        <v>117</v>
      </c>
      <c r="K8" s="159">
        <v>0</v>
      </c>
      <c r="L8" s="161" t="s">
        <v>44</v>
      </c>
      <c r="M8" s="162" t="s">
        <v>44</v>
      </c>
      <c r="N8" s="32"/>
    </row>
    <row r="9" spans="1:14" x14ac:dyDescent="0.25">
      <c r="A9" s="37">
        <f t="shared" si="0"/>
        <v>5</v>
      </c>
      <c r="B9" s="4" t="s">
        <v>160</v>
      </c>
      <c r="C9" s="4">
        <v>202099</v>
      </c>
      <c r="D9" s="60" t="s">
        <v>44</v>
      </c>
      <c r="E9" s="9" t="s">
        <v>30</v>
      </c>
      <c r="F9" s="9" t="s">
        <v>40</v>
      </c>
      <c r="G9" s="4" t="s">
        <v>5</v>
      </c>
      <c r="H9" s="23" t="s">
        <v>49</v>
      </c>
      <c r="I9" s="60" t="s">
        <v>117</v>
      </c>
      <c r="J9" s="161" t="s">
        <v>117</v>
      </c>
      <c r="K9" s="159">
        <v>0</v>
      </c>
      <c r="L9" s="161" t="s">
        <v>44</v>
      </c>
      <c r="M9" s="162" t="s">
        <v>44</v>
      </c>
      <c r="N9" s="32"/>
    </row>
    <row r="10" spans="1:14" s="39" customFormat="1" ht="17.5" x14ac:dyDescent="0.25">
      <c r="A10" s="37">
        <f t="shared" si="0"/>
        <v>6</v>
      </c>
      <c r="B10" s="4" t="s">
        <v>160</v>
      </c>
      <c r="C10" s="4">
        <v>201677</v>
      </c>
      <c r="D10" s="60" t="s">
        <v>44</v>
      </c>
      <c r="E10" s="9" t="s">
        <v>27</v>
      </c>
      <c r="F10" s="9" t="s">
        <v>23</v>
      </c>
      <c r="G10" s="4" t="s">
        <v>161</v>
      </c>
      <c r="H10" s="23" t="s">
        <v>50</v>
      </c>
      <c r="I10" s="60" t="s">
        <v>117</v>
      </c>
      <c r="J10" s="161" t="s">
        <v>117</v>
      </c>
      <c r="K10" s="159">
        <v>2</v>
      </c>
      <c r="L10" s="159" t="s">
        <v>113</v>
      </c>
      <c r="M10" s="163"/>
      <c r="N10" s="38"/>
    </row>
    <row r="11" spans="1:14" ht="26.25" customHeight="1" x14ac:dyDescent="0.25">
      <c r="A11" s="37">
        <f t="shared" si="0"/>
        <v>7</v>
      </c>
      <c r="B11" s="4" t="s">
        <v>160</v>
      </c>
      <c r="C11" s="4">
        <v>201997</v>
      </c>
      <c r="D11" s="60" t="s">
        <v>44</v>
      </c>
      <c r="E11" s="9" t="s">
        <v>27</v>
      </c>
      <c r="F11" s="9" t="s">
        <v>23</v>
      </c>
      <c r="G11" s="4" t="s">
        <v>5</v>
      </c>
      <c r="H11" s="23" t="s">
        <v>51</v>
      </c>
      <c r="I11" s="60" t="s">
        <v>117</v>
      </c>
      <c r="J11" s="158" t="s">
        <v>165</v>
      </c>
      <c r="K11" s="159">
        <v>6</v>
      </c>
      <c r="L11" s="159" t="s">
        <v>113</v>
      </c>
      <c r="M11" s="160" t="s">
        <v>168</v>
      </c>
      <c r="N11" s="32"/>
    </row>
    <row r="12" spans="1:14" x14ac:dyDescent="0.25">
      <c r="A12" s="37">
        <f t="shared" si="0"/>
        <v>8</v>
      </c>
      <c r="B12" s="4" t="s">
        <v>160</v>
      </c>
      <c r="C12" s="4">
        <v>201968</v>
      </c>
      <c r="D12" s="60" t="s">
        <v>44</v>
      </c>
      <c r="E12" s="9" t="s">
        <v>28</v>
      </c>
      <c r="F12" s="9" t="s">
        <v>32</v>
      </c>
      <c r="G12" s="4" t="s">
        <v>161</v>
      </c>
      <c r="H12" s="23" t="s">
        <v>64</v>
      </c>
      <c r="I12" s="60" t="s">
        <v>117</v>
      </c>
      <c r="J12" s="161" t="s">
        <v>117</v>
      </c>
      <c r="K12" s="159">
        <v>0</v>
      </c>
      <c r="L12" s="161" t="s">
        <v>44</v>
      </c>
      <c r="M12" s="162" t="s">
        <v>44</v>
      </c>
      <c r="N12" s="32"/>
    </row>
    <row r="13" spans="1:14" s="39" customFormat="1" ht="17.5" x14ac:dyDescent="0.25">
      <c r="A13" s="37">
        <f t="shared" si="0"/>
        <v>9</v>
      </c>
      <c r="B13" s="4" t="s">
        <v>160</v>
      </c>
      <c r="C13" s="4">
        <v>201743</v>
      </c>
      <c r="D13" s="60" t="s">
        <v>44</v>
      </c>
      <c r="E13" s="9" t="s">
        <v>30</v>
      </c>
      <c r="F13" s="9" t="s">
        <v>10</v>
      </c>
      <c r="G13" s="4" t="s">
        <v>161</v>
      </c>
      <c r="H13" s="24" t="s">
        <v>52</v>
      </c>
      <c r="I13" s="60" t="s">
        <v>117</v>
      </c>
      <c r="J13" s="161" t="s">
        <v>117</v>
      </c>
      <c r="K13" s="159">
        <v>0</v>
      </c>
      <c r="L13" s="161" t="s">
        <v>44</v>
      </c>
      <c r="M13" s="162" t="s">
        <v>44</v>
      </c>
      <c r="N13" s="38"/>
    </row>
    <row r="14" spans="1:14" s="39" customFormat="1" ht="17.5" x14ac:dyDescent="0.25">
      <c r="A14" s="37">
        <f t="shared" si="0"/>
        <v>10</v>
      </c>
      <c r="B14" s="4" t="s">
        <v>160</v>
      </c>
      <c r="C14" s="4">
        <v>201745</v>
      </c>
      <c r="D14" s="60" t="s">
        <v>44</v>
      </c>
      <c r="E14" s="9" t="s">
        <v>26</v>
      </c>
      <c r="F14" s="9" t="s">
        <v>10</v>
      </c>
      <c r="G14" s="4" t="s">
        <v>161</v>
      </c>
      <c r="H14" s="24" t="s">
        <v>53</v>
      </c>
      <c r="I14" s="60" t="s">
        <v>117</v>
      </c>
      <c r="J14" s="161" t="s">
        <v>117</v>
      </c>
      <c r="K14" s="159">
        <v>0</v>
      </c>
      <c r="L14" s="161" t="s">
        <v>44</v>
      </c>
      <c r="M14" s="162" t="s">
        <v>44</v>
      </c>
      <c r="N14" s="38"/>
    </row>
    <row r="15" spans="1:14" s="39" customFormat="1" ht="17.5" x14ac:dyDescent="0.25">
      <c r="A15" s="37">
        <f t="shared" si="0"/>
        <v>11</v>
      </c>
      <c r="B15" s="4" t="s">
        <v>160</v>
      </c>
      <c r="C15" s="4">
        <v>202098</v>
      </c>
      <c r="D15" s="60" t="s">
        <v>44</v>
      </c>
      <c r="E15" s="9" t="s">
        <v>30</v>
      </c>
      <c r="F15" s="9" t="s">
        <v>10</v>
      </c>
      <c r="G15" s="4" t="s">
        <v>5</v>
      </c>
      <c r="H15" s="23" t="s">
        <v>54</v>
      </c>
      <c r="I15" s="60" t="s">
        <v>117</v>
      </c>
      <c r="J15" s="161" t="s">
        <v>117</v>
      </c>
      <c r="K15" s="159">
        <v>0</v>
      </c>
      <c r="L15" s="161" t="s">
        <v>44</v>
      </c>
      <c r="M15" s="162" t="s">
        <v>44</v>
      </c>
      <c r="N15" s="38"/>
    </row>
    <row r="16" spans="1:14" s="39" customFormat="1" ht="17.5" x14ac:dyDescent="0.25">
      <c r="A16" s="37">
        <f t="shared" si="0"/>
        <v>12</v>
      </c>
      <c r="B16" s="4" t="s">
        <v>160</v>
      </c>
      <c r="C16" s="4">
        <v>202187</v>
      </c>
      <c r="D16" s="60" t="s">
        <v>44</v>
      </c>
      <c r="E16" s="9" t="s">
        <v>30</v>
      </c>
      <c r="F16" s="9" t="s">
        <v>24</v>
      </c>
      <c r="G16" s="4" t="s">
        <v>6</v>
      </c>
      <c r="H16" s="23" t="s">
        <v>55</v>
      </c>
      <c r="I16" s="60" t="s">
        <v>117</v>
      </c>
      <c r="J16" s="161" t="s">
        <v>117</v>
      </c>
      <c r="K16" s="159">
        <v>0</v>
      </c>
      <c r="L16" s="161" t="s">
        <v>44</v>
      </c>
      <c r="M16" s="162" t="s">
        <v>44</v>
      </c>
      <c r="N16" s="38"/>
    </row>
    <row r="17" spans="1:14" x14ac:dyDescent="0.25">
      <c r="A17" s="37">
        <f t="shared" si="0"/>
        <v>13</v>
      </c>
      <c r="B17" s="4" t="s">
        <v>160</v>
      </c>
      <c r="C17" s="4">
        <v>202188</v>
      </c>
      <c r="D17" s="60" t="s">
        <v>44</v>
      </c>
      <c r="E17" s="9" t="s">
        <v>30</v>
      </c>
      <c r="F17" s="9" t="s">
        <v>24</v>
      </c>
      <c r="G17" s="4" t="s">
        <v>5</v>
      </c>
      <c r="H17" s="23" t="s">
        <v>56</v>
      </c>
      <c r="I17" s="60" t="s">
        <v>117</v>
      </c>
      <c r="J17" s="161" t="s">
        <v>117</v>
      </c>
      <c r="K17" s="159">
        <v>3</v>
      </c>
      <c r="L17" s="159" t="s">
        <v>112</v>
      </c>
      <c r="M17" s="162" t="s">
        <v>44</v>
      </c>
      <c r="N17" s="32"/>
    </row>
    <row r="18" spans="1:14" x14ac:dyDescent="0.25">
      <c r="A18" s="37">
        <f t="shared" si="0"/>
        <v>14</v>
      </c>
      <c r="B18" s="4" t="s">
        <v>160</v>
      </c>
      <c r="C18" s="4">
        <v>201965</v>
      </c>
      <c r="D18" s="60" t="s">
        <v>44</v>
      </c>
      <c r="E18" s="9" t="s">
        <v>28</v>
      </c>
      <c r="F18" s="9" t="s">
        <v>18</v>
      </c>
      <c r="G18" s="4" t="s">
        <v>162</v>
      </c>
      <c r="H18" s="23" t="s">
        <v>62</v>
      </c>
      <c r="I18" s="60" t="s">
        <v>117</v>
      </c>
      <c r="J18" s="161" t="s">
        <v>117</v>
      </c>
      <c r="K18" s="159">
        <v>6</v>
      </c>
      <c r="L18" s="159" t="s">
        <v>114</v>
      </c>
      <c r="M18" s="164" t="s">
        <v>44</v>
      </c>
      <c r="N18" s="32"/>
    </row>
    <row r="19" spans="1:14" x14ac:dyDescent="0.25">
      <c r="A19" s="37">
        <f t="shared" si="0"/>
        <v>15</v>
      </c>
      <c r="B19" s="4" t="s">
        <v>160</v>
      </c>
      <c r="C19" s="4">
        <v>201966</v>
      </c>
      <c r="D19" s="60" t="s">
        <v>44</v>
      </c>
      <c r="E19" s="9" t="s">
        <v>28</v>
      </c>
      <c r="F19" s="9" t="s">
        <v>18</v>
      </c>
      <c r="G19" s="4" t="s">
        <v>161</v>
      </c>
      <c r="H19" s="23" t="s">
        <v>63</v>
      </c>
      <c r="I19" s="60" t="s">
        <v>117</v>
      </c>
      <c r="J19" s="161" t="s">
        <v>117</v>
      </c>
      <c r="K19" s="159">
        <v>4</v>
      </c>
      <c r="L19" s="159" t="s">
        <v>114</v>
      </c>
      <c r="M19" s="162" t="s">
        <v>44</v>
      </c>
      <c r="N19" s="32"/>
    </row>
    <row r="20" spans="1:14" x14ac:dyDescent="0.25">
      <c r="A20" s="37">
        <f t="shared" si="0"/>
        <v>16</v>
      </c>
      <c r="B20" s="4" t="s">
        <v>160</v>
      </c>
      <c r="C20" s="4">
        <v>201641</v>
      </c>
      <c r="D20" s="60" t="s">
        <v>44</v>
      </c>
      <c r="E20" s="9" t="s">
        <v>71</v>
      </c>
      <c r="F20" s="9" t="s">
        <v>31</v>
      </c>
      <c r="G20" s="4" t="s">
        <v>5</v>
      </c>
      <c r="H20" s="23" t="s">
        <v>164</v>
      </c>
      <c r="I20" s="60" t="s">
        <v>117</v>
      </c>
      <c r="J20" s="161" t="s">
        <v>117</v>
      </c>
      <c r="K20" s="159">
        <v>0</v>
      </c>
      <c r="L20" s="161" t="s">
        <v>44</v>
      </c>
      <c r="M20" s="162" t="s">
        <v>44</v>
      </c>
      <c r="N20" s="32"/>
    </row>
    <row r="21" spans="1:14" x14ac:dyDescent="0.25">
      <c r="A21" s="37">
        <f t="shared" si="0"/>
        <v>17</v>
      </c>
      <c r="B21" s="4" t="s">
        <v>160</v>
      </c>
      <c r="C21" s="4">
        <v>201546</v>
      </c>
      <c r="D21" s="60" t="s">
        <v>44</v>
      </c>
      <c r="E21" s="9" t="s">
        <v>71</v>
      </c>
      <c r="F21" s="9" t="s">
        <v>31</v>
      </c>
      <c r="G21" s="4" t="s">
        <v>45</v>
      </c>
      <c r="H21" s="23" t="s">
        <v>57</v>
      </c>
      <c r="I21" s="60" t="s">
        <v>117</v>
      </c>
      <c r="J21" s="161" t="s">
        <v>117</v>
      </c>
      <c r="K21" s="159">
        <v>0</v>
      </c>
      <c r="L21" s="161" t="s">
        <v>44</v>
      </c>
      <c r="M21" s="162" t="s">
        <v>44</v>
      </c>
      <c r="N21" s="32"/>
    </row>
    <row r="22" spans="1:14" x14ac:dyDescent="0.25">
      <c r="A22" s="37">
        <f t="shared" si="0"/>
        <v>18</v>
      </c>
      <c r="B22" s="4" t="s">
        <v>160</v>
      </c>
      <c r="C22" s="4">
        <v>201748</v>
      </c>
      <c r="D22" s="60" t="s">
        <v>44</v>
      </c>
      <c r="E22" s="9" t="s">
        <v>25</v>
      </c>
      <c r="F22" s="9" t="s">
        <v>11</v>
      </c>
      <c r="G22" s="4" t="s">
        <v>161</v>
      </c>
      <c r="H22" s="23" t="s">
        <v>58</v>
      </c>
      <c r="I22" s="60" t="s">
        <v>117</v>
      </c>
      <c r="J22" s="161" t="s">
        <v>117</v>
      </c>
      <c r="K22" s="159">
        <v>0</v>
      </c>
      <c r="L22" s="161" t="s">
        <v>44</v>
      </c>
      <c r="M22" s="162" t="s">
        <v>44</v>
      </c>
      <c r="N22" s="32"/>
    </row>
    <row r="23" spans="1:14" s="39" customFormat="1" ht="17.5" x14ac:dyDescent="0.25">
      <c r="A23" s="37">
        <f t="shared" si="0"/>
        <v>19</v>
      </c>
      <c r="B23" s="4" t="s">
        <v>160</v>
      </c>
      <c r="C23" s="4">
        <v>202093</v>
      </c>
      <c r="D23" s="60" t="s">
        <v>44</v>
      </c>
      <c r="E23" s="9" t="s">
        <v>25</v>
      </c>
      <c r="F23" s="9" t="s">
        <v>11</v>
      </c>
      <c r="G23" s="4" t="s">
        <v>5</v>
      </c>
      <c r="H23" s="23" t="s">
        <v>59</v>
      </c>
      <c r="I23" s="60" t="s">
        <v>117</v>
      </c>
      <c r="J23" s="161" t="s">
        <v>117</v>
      </c>
      <c r="K23" s="159">
        <v>0</v>
      </c>
      <c r="L23" s="161" t="s">
        <v>44</v>
      </c>
      <c r="M23" s="162" t="s">
        <v>44</v>
      </c>
      <c r="N23" s="38"/>
    </row>
    <row r="24" spans="1:14" s="39" customFormat="1" ht="17.5" x14ac:dyDescent="0.25">
      <c r="A24" s="37">
        <f t="shared" si="0"/>
        <v>20</v>
      </c>
      <c r="B24" s="4" t="s">
        <v>160</v>
      </c>
      <c r="C24" s="4">
        <v>201742</v>
      </c>
      <c r="D24" s="60" t="s">
        <v>44</v>
      </c>
      <c r="E24" s="9" t="s">
        <v>29</v>
      </c>
      <c r="F24" s="9" t="s">
        <v>13</v>
      </c>
      <c r="G24" s="4" t="s">
        <v>161</v>
      </c>
      <c r="H24" s="23" t="s">
        <v>60</v>
      </c>
      <c r="I24" s="60" t="s">
        <v>117</v>
      </c>
      <c r="J24" s="161" t="s">
        <v>117</v>
      </c>
      <c r="K24" s="159">
        <v>0</v>
      </c>
      <c r="L24" s="161" t="s">
        <v>44</v>
      </c>
      <c r="M24" s="162" t="s">
        <v>44</v>
      </c>
      <c r="N24" s="38"/>
    </row>
    <row r="25" spans="1:14" ht="26.25" customHeight="1" x14ac:dyDescent="0.25">
      <c r="A25" s="37">
        <f t="shared" si="0"/>
        <v>21</v>
      </c>
      <c r="B25" s="4" t="s">
        <v>160</v>
      </c>
      <c r="C25" s="4">
        <v>202198</v>
      </c>
      <c r="D25" s="60" t="s">
        <v>44</v>
      </c>
      <c r="E25" s="9" t="s">
        <v>29</v>
      </c>
      <c r="F25" s="9" t="s">
        <v>13</v>
      </c>
      <c r="G25" s="4" t="s">
        <v>5</v>
      </c>
      <c r="H25" s="23" t="s">
        <v>107</v>
      </c>
      <c r="I25" s="60" t="s">
        <v>117</v>
      </c>
      <c r="J25" s="158" t="s">
        <v>165</v>
      </c>
      <c r="K25" s="159">
        <v>8</v>
      </c>
      <c r="L25" s="165" t="s">
        <v>115</v>
      </c>
      <c r="M25" s="160" t="s">
        <v>168</v>
      </c>
      <c r="N25" s="32"/>
    </row>
    <row r="26" spans="1:14" s="39" customFormat="1" ht="17.5" x14ac:dyDescent="0.25">
      <c r="A26" s="37">
        <f t="shared" si="0"/>
        <v>22</v>
      </c>
      <c r="B26" s="4" t="s">
        <v>160</v>
      </c>
      <c r="C26" s="4">
        <v>201949</v>
      </c>
      <c r="D26" s="60" t="s">
        <v>44</v>
      </c>
      <c r="E26" s="9" t="s">
        <v>29</v>
      </c>
      <c r="F26" s="9" t="s">
        <v>13</v>
      </c>
      <c r="G26" s="4" t="s">
        <v>161</v>
      </c>
      <c r="H26" s="23" t="s">
        <v>61</v>
      </c>
      <c r="I26" s="60" t="s">
        <v>117</v>
      </c>
      <c r="J26" s="161" t="s">
        <v>117</v>
      </c>
      <c r="K26" s="159">
        <v>0</v>
      </c>
      <c r="L26" s="161" t="s">
        <v>44</v>
      </c>
      <c r="M26" s="162" t="s">
        <v>44</v>
      </c>
      <c r="N26" s="38"/>
    </row>
    <row r="27" spans="1:14" x14ac:dyDescent="0.25">
      <c r="A27" s="37">
        <f t="shared" ref="A27:A35" si="1">A26+1</f>
        <v>23</v>
      </c>
      <c r="B27" s="4" t="s">
        <v>160</v>
      </c>
      <c r="C27" s="4">
        <v>202101</v>
      </c>
      <c r="D27" s="60" t="s">
        <v>44</v>
      </c>
      <c r="E27" s="9" t="s">
        <v>163</v>
      </c>
      <c r="F27" s="9" t="s">
        <v>41</v>
      </c>
      <c r="G27" s="4" t="s">
        <v>162</v>
      </c>
      <c r="H27" s="23" t="s">
        <v>65</v>
      </c>
      <c r="I27" s="60" t="s">
        <v>117</v>
      </c>
      <c r="J27" s="60" t="s">
        <v>117</v>
      </c>
      <c r="K27" s="4">
        <v>10</v>
      </c>
      <c r="L27" s="4" t="s">
        <v>116</v>
      </c>
      <c r="M27" s="63" t="s">
        <v>44</v>
      </c>
      <c r="N27" s="32"/>
    </row>
    <row r="28" spans="1:14" s="39" customFormat="1" ht="23" x14ac:dyDescent="0.25">
      <c r="A28" s="37">
        <f t="shared" si="1"/>
        <v>24</v>
      </c>
      <c r="B28" s="4" t="s">
        <v>160</v>
      </c>
      <c r="C28" s="4">
        <v>202104</v>
      </c>
      <c r="D28" s="60" t="s">
        <v>44</v>
      </c>
      <c r="E28" s="9" t="s">
        <v>163</v>
      </c>
      <c r="F28" s="9" t="s">
        <v>33</v>
      </c>
      <c r="G28" s="4" t="s">
        <v>21</v>
      </c>
      <c r="H28" s="25" t="s">
        <v>66</v>
      </c>
      <c r="I28" s="60" t="s">
        <v>117</v>
      </c>
      <c r="J28" s="60" t="s">
        <v>117</v>
      </c>
      <c r="K28" s="4">
        <v>1</v>
      </c>
      <c r="L28" s="4" t="s">
        <v>112</v>
      </c>
      <c r="M28" s="72" t="s">
        <v>166</v>
      </c>
      <c r="N28" s="38"/>
    </row>
    <row r="29" spans="1:14" s="39" customFormat="1" ht="17.5" x14ac:dyDescent="0.25">
      <c r="A29" s="37">
        <f t="shared" si="1"/>
        <v>25</v>
      </c>
      <c r="B29" s="4" t="s">
        <v>160</v>
      </c>
      <c r="C29" s="4">
        <v>202100</v>
      </c>
      <c r="D29" s="60" t="s">
        <v>44</v>
      </c>
      <c r="E29" s="9" t="s">
        <v>30</v>
      </c>
      <c r="F29" s="9" t="s">
        <v>43</v>
      </c>
      <c r="G29" s="4" t="s">
        <v>5</v>
      </c>
      <c r="H29" s="23" t="s">
        <v>67</v>
      </c>
      <c r="I29" s="60" t="s">
        <v>117</v>
      </c>
      <c r="J29" s="60" t="s">
        <v>117</v>
      </c>
      <c r="K29" s="4">
        <v>0</v>
      </c>
      <c r="L29" s="60" t="s">
        <v>44</v>
      </c>
      <c r="M29" s="63" t="s">
        <v>44</v>
      </c>
      <c r="N29" s="38"/>
    </row>
    <row r="30" spans="1:14" s="39" customFormat="1" ht="17.5" x14ac:dyDescent="0.25">
      <c r="A30" s="37">
        <f t="shared" si="1"/>
        <v>26</v>
      </c>
      <c r="B30" s="4" t="s">
        <v>160</v>
      </c>
      <c r="C30" s="4">
        <v>202094</v>
      </c>
      <c r="D30" s="60" t="s">
        <v>44</v>
      </c>
      <c r="E30" s="9" t="s">
        <v>25</v>
      </c>
      <c r="F30" s="9" t="s">
        <v>12</v>
      </c>
      <c r="G30" s="4" t="s">
        <v>5</v>
      </c>
      <c r="H30" s="23" t="s">
        <v>68</v>
      </c>
      <c r="I30" s="60" t="s">
        <v>117</v>
      </c>
      <c r="J30" s="60" t="s">
        <v>117</v>
      </c>
      <c r="K30" s="4">
        <v>0</v>
      </c>
      <c r="L30" s="60" t="s">
        <v>44</v>
      </c>
      <c r="M30" s="63" t="s">
        <v>44</v>
      </c>
      <c r="N30" s="38"/>
    </row>
    <row r="31" spans="1:14" s="39" customFormat="1" ht="17.5" x14ac:dyDescent="0.25">
      <c r="A31" s="37">
        <f t="shared" si="1"/>
        <v>27</v>
      </c>
      <c r="B31" s="4" t="s">
        <v>160</v>
      </c>
      <c r="C31" s="4">
        <v>202095</v>
      </c>
      <c r="D31" s="60" t="s">
        <v>44</v>
      </c>
      <c r="E31" s="9" t="s">
        <v>25</v>
      </c>
      <c r="F31" s="9" t="s">
        <v>12</v>
      </c>
      <c r="G31" s="4" t="s">
        <v>161</v>
      </c>
      <c r="H31" s="23" t="s">
        <v>69</v>
      </c>
      <c r="I31" s="60" t="s">
        <v>117</v>
      </c>
      <c r="J31" s="60" t="s">
        <v>117</v>
      </c>
      <c r="K31" s="4">
        <v>0</v>
      </c>
      <c r="L31" s="60" t="s">
        <v>44</v>
      </c>
      <c r="M31" s="63" t="s">
        <v>44</v>
      </c>
      <c r="N31" s="38"/>
    </row>
    <row r="32" spans="1:14" ht="18.75" customHeight="1" x14ac:dyDescent="0.25">
      <c r="A32" s="37">
        <f t="shared" si="1"/>
        <v>28</v>
      </c>
      <c r="B32" s="4" t="s">
        <v>159</v>
      </c>
      <c r="C32" s="4">
        <v>201983</v>
      </c>
      <c r="D32" s="4" t="s">
        <v>132</v>
      </c>
      <c r="E32" s="9" t="s">
        <v>70</v>
      </c>
      <c r="F32" s="9" t="s">
        <v>39</v>
      </c>
      <c r="G32" s="4" t="s">
        <v>161</v>
      </c>
      <c r="H32" s="23" t="s">
        <v>133</v>
      </c>
      <c r="I32" s="60" t="s">
        <v>117</v>
      </c>
      <c r="J32" s="60" t="s">
        <v>117</v>
      </c>
      <c r="K32" s="4">
        <v>0</v>
      </c>
      <c r="L32" s="60" t="s">
        <v>44</v>
      </c>
      <c r="M32" s="63" t="s">
        <v>44</v>
      </c>
      <c r="N32" s="32"/>
    </row>
    <row r="33" spans="1:14" ht="18.75" customHeight="1" x14ac:dyDescent="0.25">
      <c r="A33" s="37">
        <f t="shared" si="1"/>
        <v>29</v>
      </c>
      <c r="B33" s="4" t="s">
        <v>159</v>
      </c>
      <c r="C33" s="4">
        <v>202130</v>
      </c>
      <c r="D33" s="4" t="s">
        <v>134</v>
      </c>
      <c r="E33" s="9" t="s">
        <v>73</v>
      </c>
      <c r="F33" s="9" t="s">
        <v>42</v>
      </c>
      <c r="G33" s="4" t="s">
        <v>161</v>
      </c>
      <c r="H33" s="23" t="s">
        <v>135</v>
      </c>
      <c r="I33" s="60" t="s">
        <v>117</v>
      </c>
      <c r="J33" s="60" t="s">
        <v>117</v>
      </c>
      <c r="K33" s="4">
        <v>4</v>
      </c>
      <c r="L33" s="4" t="s">
        <v>167</v>
      </c>
      <c r="M33" s="67" t="s">
        <v>44</v>
      </c>
      <c r="N33" s="32"/>
    </row>
    <row r="34" spans="1:14" ht="18.75" customHeight="1" x14ac:dyDescent="0.25">
      <c r="A34" s="37">
        <f t="shared" si="1"/>
        <v>30</v>
      </c>
      <c r="B34" s="4" t="s">
        <v>159</v>
      </c>
      <c r="C34" s="4">
        <v>202120</v>
      </c>
      <c r="D34" s="4" t="s">
        <v>136</v>
      </c>
      <c r="E34" s="9" t="s">
        <v>72</v>
      </c>
      <c r="F34" s="9" t="s">
        <v>32</v>
      </c>
      <c r="G34" s="4" t="s">
        <v>162</v>
      </c>
      <c r="H34" s="24" t="s">
        <v>137</v>
      </c>
      <c r="I34" s="60" t="s">
        <v>117</v>
      </c>
      <c r="J34" s="60" t="s">
        <v>117</v>
      </c>
      <c r="K34" s="4">
        <v>0</v>
      </c>
      <c r="L34" s="60" t="s">
        <v>44</v>
      </c>
      <c r="M34" s="63" t="s">
        <v>44</v>
      </c>
      <c r="N34" s="32"/>
    </row>
    <row r="35" spans="1:14" s="39" customFormat="1" ht="18.75" customHeight="1" thickBot="1" x14ac:dyDescent="0.3">
      <c r="A35" s="37">
        <f t="shared" si="1"/>
        <v>31</v>
      </c>
      <c r="B35" s="4" t="s">
        <v>159</v>
      </c>
      <c r="C35" s="4">
        <v>202133</v>
      </c>
      <c r="D35" s="4" t="s">
        <v>138</v>
      </c>
      <c r="E35" s="9" t="s">
        <v>74</v>
      </c>
      <c r="F35" s="9" t="s">
        <v>12</v>
      </c>
      <c r="G35" s="4" t="s">
        <v>161</v>
      </c>
      <c r="H35" s="23" t="s">
        <v>69</v>
      </c>
      <c r="I35" s="60" t="s">
        <v>117</v>
      </c>
      <c r="J35" s="60" t="s">
        <v>117</v>
      </c>
      <c r="K35" s="4">
        <v>3</v>
      </c>
      <c r="L35" s="4" t="s">
        <v>112</v>
      </c>
      <c r="M35" s="63" t="s">
        <v>44</v>
      </c>
      <c r="N35" s="38"/>
    </row>
    <row r="36" spans="1:14" s="18" customFormat="1" ht="18.75" customHeight="1" thickBot="1" x14ac:dyDescent="0.3">
      <c r="A36" s="14" t="s">
        <v>129</v>
      </c>
      <c r="B36" s="15"/>
      <c r="C36" s="15"/>
      <c r="D36" s="15"/>
      <c r="E36" s="15"/>
      <c r="F36" s="15"/>
      <c r="G36" s="20"/>
      <c r="H36" s="26"/>
      <c r="I36" s="16"/>
      <c r="J36" s="16"/>
      <c r="K36" s="17"/>
      <c r="L36" s="17"/>
      <c r="M36" s="64"/>
    </row>
    <row r="37" spans="1:14" x14ac:dyDescent="0.25">
      <c r="A37" s="55">
        <v>1</v>
      </c>
      <c r="B37" s="6" t="s">
        <v>160</v>
      </c>
      <c r="C37" s="6">
        <v>202105</v>
      </c>
      <c r="D37" s="59" t="s">
        <v>44</v>
      </c>
      <c r="E37" s="8" t="s">
        <v>163</v>
      </c>
      <c r="F37" s="8" t="s">
        <v>76</v>
      </c>
      <c r="G37" s="6" t="s">
        <v>5</v>
      </c>
      <c r="H37" s="27" t="s">
        <v>77</v>
      </c>
      <c r="I37" s="6" t="s">
        <v>117</v>
      </c>
      <c r="J37" s="6" t="s">
        <v>117</v>
      </c>
      <c r="K37" s="4">
        <v>0</v>
      </c>
      <c r="L37" s="60" t="s">
        <v>44</v>
      </c>
      <c r="M37" s="63" t="s">
        <v>44</v>
      </c>
      <c r="N37" s="32"/>
    </row>
    <row r="38" spans="1:14" x14ac:dyDescent="0.25">
      <c r="A38" s="37">
        <v>2</v>
      </c>
      <c r="B38" s="4" t="s">
        <v>160</v>
      </c>
      <c r="C38" s="4">
        <v>201747</v>
      </c>
      <c r="D38" s="60" t="s">
        <v>44</v>
      </c>
      <c r="E38" s="9" t="s">
        <v>25</v>
      </c>
      <c r="F38" s="9" t="s">
        <v>14</v>
      </c>
      <c r="G38" s="4" t="s">
        <v>161</v>
      </c>
      <c r="H38" s="23" t="s">
        <v>78</v>
      </c>
      <c r="I38" s="4" t="s">
        <v>117</v>
      </c>
      <c r="J38" s="4" t="s">
        <v>117</v>
      </c>
      <c r="K38" s="4">
        <v>0</v>
      </c>
      <c r="L38" s="60" t="s">
        <v>44</v>
      </c>
      <c r="M38" s="63" t="s">
        <v>44</v>
      </c>
      <c r="N38" s="32"/>
    </row>
    <row r="39" spans="1:14" x14ac:dyDescent="0.25">
      <c r="A39" s="37">
        <v>4</v>
      </c>
      <c r="B39" s="4" t="s">
        <v>160</v>
      </c>
      <c r="C39" s="4">
        <v>202091</v>
      </c>
      <c r="D39" s="60" t="s">
        <v>44</v>
      </c>
      <c r="E39" s="9" t="s">
        <v>25</v>
      </c>
      <c r="F39" s="9" t="s">
        <v>14</v>
      </c>
      <c r="G39" s="4" t="s">
        <v>5</v>
      </c>
      <c r="H39" s="23" t="s">
        <v>79</v>
      </c>
      <c r="I39" s="4" t="s">
        <v>117</v>
      </c>
      <c r="J39" s="4" t="s">
        <v>117</v>
      </c>
      <c r="K39" s="4">
        <v>0</v>
      </c>
      <c r="L39" s="60" t="s">
        <v>44</v>
      </c>
      <c r="M39" s="63" t="s">
        <v>44</v>
      </c>
      <c r="N39" s="32"/>
    </row>
    <row r="40" spans="1:14" x14ac:dyDescent="0.25">
      <c r="A40" s="37">
        <v>7</v>
      </c>
      <c r="B40" s="4" t="s">
        <v>160</v>
      </c>
      <c r="C40" s="4">
        <v>201676</v>
      </c>
      <c r="D40" s="60" t="s">
        <v>44</v>
      </c>
      <c r="E40" s="9" t="s">
        <v>27</v>
      </c>
      <c r="F40" s="9" t="s">
        <v>15</v>
      </c>
      <c r="G40" s="4" t="s">
        <v>162</v>
      </c>
      <c r="H40" s="23" t="s">
        <v>80</v>
      </c>
      <c r="I40" s="4" t="s">
        <v>117</v>
      </c>
      <c r="J40" s="4" t="s">
        <v>117</v>
      </c>
      <c r="K40" s="4">
        <v>0</v>
      </c>
      <c r="L40" s="60" t="s">
        <v>44</v>
      </c>
      <c r="M40" s="63" t="s">
        <v>44</v>
      </c>
      <c r="N40" s="32"/>
    </row>
    <row r="41" spans="1:14" x14ac:dyDescent="0.25">
      <c r="A41" s="37">
        <v>9</v>
      </c>
      <c r="B41" s="4" t="s">
        <v>160</v>
      </c>
      <c r="C41" s="4">
        <v>191476</v>
      </c>
      <c r="D41" s="60" t="s">
        <v>44</v>
      </c>
      <c r="E41" s="9" t="s">
        <v>27</v>
      </c>
      <c r="F41" s="9" t="s">
        <v>15</v>
      </c>
      <c r="G41" s="4" t="s">
        <v>161</v>
      </c>
      <c r="H41" s="23" t="s">
        <v>81</v>
      </c>
      <c r="I41" s="4" t="s">
        <v>117</v>
      </c>
      <c r="J41" s="4" t="s">
        <v>117</v>
      </c>
      <c r="K41" s="4">
        <v>0</v>
      </c>
      <c r="L41" s="60" t="s">
        <v>44</v>
      </c>
      <c r="M41" s="63" t="s">
        <v>44</v>
      </c>
      <c r="N41" s="32"/>
    </row>
    <row r="42" spans="1:14" x14ac:dyDescent="0.25">
      <c r="A42" s="37">
        <v>11</v>
      </c>
      <c r="B42" s="4" t="s">
        <v>160</v>
      </c>
      <c r="C42" s="4">
        <v>201964</v>
      </c>
      <c r="D42" s="60" t="s">
        <v>44</v>
      </c>
      <c r="E42" s="9" t="s">
        <v>28</v>
      </c>
      <c r="F42" s="9" t="s">
        <v>22</v>
      </c>
      <c r="G42" s="4" t="s">
        <v>161</v>
      </c>
      <c r="H42" s="23" t="s">
        <v>82</v>
      </c>
      <c r="I42" s="4" t="s">
        <v>117</v>
      </c>
      <c r="J42" s="4" t="s">
        <v>117</v>
      </c>
      <c r="K42" s="4">
        <v>0</v>
      </c>
      <c r="L42" s="60" t="s">
        <v>44</v>
      </c>
      <c r="M42" s="63" t="s">
        <v>44</v>
      </c>
      <c r="N42" s="32"/>
    </row>
    <row r="43" spans="1:14" x14ac:dyDescent="0.25">
      <c r="A43" s="37">
        <v>13</v>
      </c>
      <c r="B43" s="4" t="s">
        <v>160</v>
      </c>
      <c r="C43" s="4">
        <v>201565</v>
      </c>
      <c r="D43" s="60" t="s">
        <v>44</v>
      </c>
      <c r="E43" s="9" t="s">
        <v>29</v>
      </c>
      <c r="F43" s="9" t="s">
        <v>7</v>
      </c>
      <c r="G43" s="4" t="s">
        <v>161</v>
      </c>
      <c r="H43" s="23" t="s">
        <v>83</v>
      </c>
      <c r="I43" s="4" t="s">
        <v>117</v>
      </c>
      <c r="J43" s="4" t="s">
        <v>117</v>
      </c>
      <c r="K43" s="4">
        <v>0</v>
      </c>
      <c r="L43" s="60" t="s">
        <v>44</v>
      </c>
      <c r="M43" s="63" t="s">
        <v>44</v>
      </c>
      <c r="N43" s="32"/>
    </row>
    <row r="44" spans="1:14" x14ac:dyDescent="0.25">
      <c r="A44" s="37">
        <v>14</v>
      </c>
      <c r="B44" s="4" t="s">
        <v>160</v>
      </c>
      <c r="C44" s="4">
        <v>201678</v>
      </c>
      <c r="D44" s="60" t="s">
        <v>44</v>
      </c>
      <c r="E44" s="9" t="s">
        <v>29</v>
      </c>
      <c r="F44" s="9" t="s">
        <v>7</v>
      </c>
      <c r="G44" s="4" t="s">
        <v>161</v>
      </c>
      <c r="H44" s="23" t="s">
        <v>84</v>
      </c>
      <c r="I44" s="4" t="s">
        <v>117</v>
      </c>
      <c r="J44" s="4" t="s">
        <v>117</v>
      </c>
      <c r="K44" s="4">
        <v>0</v>
      </c>
      <c r="L44" s="60" t="s">
        <v>44</v>
      </c>
      <c r="M44" s="63" t="s">
        <v>44</v>
      </c>
      <c r="N44" s="32"/>
    </row>
    <row r="45" spans="1:14" x14ac:dyDescent="0.25">
      <c r="A45" s="37">
        <v>15</v>
      </c>
      <c r="B45" s="4" t="s">
        <v>160</v>
      </c>
      <c r="C45" s="4">
        <v>202106</v>
      </c>
      <c r="D45" s="60" t="s">
        <v>44</v>
      </c>
      <c r="E45" s="9" t="s">
        <v>29</v>
      </c>
      <c r="F45" s="9" t="s">
        <v>7</v>
      </c>
      <c r="G45" s="4" t="s">
        <v>5</v>
      </c>
      <c r="H45" s="23" t="s">
        <v>85</v>
      </c>
      <c r="I45" s="4" t="s">
        <v>117</v>
      </c>
      <c r="J45" s="4" t="s">
        <v>117</v>
      </c>
      <c r="K45" s="4">
        <v>0</v>
      </c>
      <c r="L45" s="60" t="s">
        <v>44</v>
      </c>
      <c r="M45" s="63" t="s">
        <v>44</v>
      </c>
      <c r="N45" s="32"/>
    </row>
    <row r="46" spans="1:14" x14ac:dyDescent="0.25">
      <c r="A46" s="37">
        <v>17</v>
      </c>
      <c r="B46" s="4" t="s">
        <v>160</v>
      </c>
      <c r="C46" s="4">
        <v>202121</v>
      </c>
      <c r="D46" s="60" t="s">
        <v>44</v>
      </c>
      <c r="E46" s="9" t="s">
        <v>29</v>
      </c>
      <c r="F46" s="9" t="s">
        <v>7</v>
      </c>
      <c r="G46" s="4" t="s">
        <v>5</v>
      </c>
      <c r="H46" s="23" t="s">
        <v>86</v>
      </c>
      <c r="I46" s="4" t="s">
        <v>117</v>
      </c>
      <c r="J46" s="4" t="s">
        <v>117</v>
      </c>
      <c r="K46" s="4">
        <v>0</v>
      </c>
      <c r="L46" s="60" t="s">
        <v>44</v>
      </c>
      <c r="M46" s="63" t="s">
        <v>44</v>
      </c>
      <c r="N46" s="32"/>
    </row>
    <row r="47" spans="1:14" x14ac:dyDescent="0.25">
      <c r="A47" s="37">
        <v>19</v>
      </c>
      <c r="B47" s="4" t="s">
        <v>160</v>
      </c>
      <c r="C47" s="4">
        <v>201741</v>
      </c>
      <c r="D47" s="60" t="s">
        <v>44</v>
      </c>
      <c r="E47" s="9" t="s">
        <v>29</v>
      </c>
      <c r="F47" s="9" t="s">
        <v>35</v>
      </c>
      <c r="G47" s="4" t="s">
        <v>161</v>
      </c>
      <c r="H47" s="23" t="s">
        <v>88</v>
      </c>
      <c r="I47" s="4" t="s">
        <v>117</v>
      </c>
      <c r="J47" s="4" t="s">
        <v>117</v>
      </c>
      <c r="K47" s="4">
        <v>3</v>
      </c>
      <c r="L47" s="4" t="s">
        <v>111</v>
      </c>
      <c r="M47" s="63" t="s">
        <v>44</v>
      </c>
      <c r="N47" s="32"/>
    </row>
    <row r="48" spans="1:14" x14ac:dyDescent="0.25">
      <c r="A48" s="37">
        <v>20</v>
      </c>
      <c r="B48" s="4" t="s">
        <v>160</v>
      </c>
      <c r="C48" s="4">
        <v>201744</v>
      </c>
      <c r="D48" s="60" t="s">
        <v>44</v>
      </c>
      <c r="E48" s="9" t="s">
        <v>30</v>
      </c>
      <c r="F48" s="9" t="s">
        <v>37</v>
      </c>
      <c r="G48" s="4" t="s">
        <v>161</v>
      </c>
      <c r="H48" s="23" t="s">
        <v>89</v>
      </c>
      <c r="I48" s="4" t="s">
        <v>117</v>
      </c>
      <c r="J48" s="4" t="s">
        <v>117</v>
      </c>
      <c r="K48" s="4">
        <v>0</v>
      </c>
      <c r="L48" s="60" t="s">
        <v>44</v>
      </c>
      <c r="M48" s="63" t="s">
        <v>44</v>
      </c>
      <c r="N48" s="32"/>
    </row>
    <row r="49" spans="1:14" s="42" customFormat="1" x14ac:dyDescent="0.25">
      <c r="A49" s="37">
        <v>21</v>
      </c>
      <c r="B49" s="4" t="s">
        <v>160</v>
      </c>
      <c r="C49" s="4">
        <v>201908</v>
      </c>
      <c r="D49" s="60" t="s">
        <v>44</v>
      </c>
      <c r="E49" s="9" t="s">
        <v>30</v>
      </c>
      <c r="F49" s="9" t="s">
        <v>37</v>
      </c>
      <c r="G49" s="4" t="s">
        <v>161</v>
      </c>
      <c r="H49" s="23" t="s">
        <v>90</v>
      </c>
      <c r="I49" s="4" t="s">
        <v>117</v>
      </c>
      <c r="J49" s="4" t="s">
        <v>117</v>
      </c>
      <c r="K49" s="4">
        <v>0</v>
      </c>
      <c r="L49" s="60" t="s">
        <v>44</v>
      </c>
      <c r="M49" s="63" t="s">
        <v>44</v>
      </c>
      <c r="N49" s="32"/>
    </row>
    <row r="50" spans="1:14" s="42" customFormat="1" x14ac:dyDescent="0.25">
      <c r="A50" s="37">
        <v>22</v>
      </c>
      <c r="B50" s="4" t="s">
        <v>160</v>
      </c>
      <c r="C50" s="4">
        <v>202097</v>
      </c>
      <c r="D50" s="60" t="s">
        <v>44</v>
      </c>
      <c r="E50" s="9" t="s">
        <v>30</v>
      </c>
      <c r="F50" s="9" t="s">
        <v>37</v>
      </c>
      <c r="G50" s="4" t="s">
        <v>5</v>
      </c>
      <c r="H50" s="23" t="s">
        <v>91</v>
      </c>
      <c r="I50" s="4" t="s">
        <v>117</v>
      </c>
      <c r="J50" s="4" t="s">
        <v>117</v>
      </c>
      <c r="K50" s="4">
        <v>0</v>
      </c>
      <c r="L50" s="60" t="s">
        <v>44</v>
      </c>
      <c r="M50" s="63" t="s">
        <v>44</v>
      </c>
      <c r="N50" s="32"/>
    </row>
    <row r="51" spans="1:14" s="42" customFormat="1" x14ac:dyDescent="0.25">
      <c r="A51" s="37">
        <v>24</v>
      </c>
      <c r="B51" s="4" t="s">
        <v>160</v>
      </c>
      <c r="C51" s="4">
        <v>202107</v>
      </c>
      <c r="D51" s="60" t="s">
        <v>44</v>
      </c>
      <c r="E51" s="9" t="s">
        <v>29</v>
      </c>
      <c r="F51" s="9" t="s">
        <v>36</v>
      </c>
      <c r="G51" s="4" t="s">
        <v>161</v>
      </c>
      <c r="H51" s="23" t="s">
        <v>92</v>
      </c>
      <c r="I51" s="4" t="s">
        <v>117</v>
      </c>
      <c r="J51" s="4" t="s">
        <v>117</v>
      </c>
      <c r="K51" s="4">
        <v>0</v>
      </c>
      <c r="L51" s="60" t="s">
        <v>44</v>
      </c>
      <c r="M51" s="63" t="s">
        <v>44</v>
      </c>
      <c r="N51" s="32"/>
    </row>
    <row r="52" spans="1:14" s="42" customFormat="1" x14ac:dyDescent="0.25">
      <c r="A52" s="37">
        <v>5</v>
      </c>
      <c r="B52" s="4" t="s">
        <v>159</v>
      </c>
      <c r="C52" s="4">
        <v>201995</v>
      </c>
      <c r="D52" s="4" t="s">
        <v>139</v>
      </c>
      <c r="E52" s="9" t="s">
        <v>93</v>
      </c>
      <c r="F52" s="9" t="s">
        <v>38</v>
      </c>
      <c r="G52" s="4" t="s">
        <v>161</v>
      </c>
      <c r="H52" s="23" t="s">
        <v>140</v>
      </c>
      <c r="I52" s="4" t="s">
        <v>117</v>
      </c>
      <c r="J52" s="4" t="s">
        <v>117</v>
      </c>
      <c r="K52" s="4">
        <v>0</v>
      </c>
      <c r="L52" s="60" t="s">
        <v>44</v>
      </c>
      <c r="M52" s="63" t="s">
        <v>44</v>
      </c>
      <c r="N52" s="32"/>
    </row>
    <row r="53" spans="1:14" s="42" customFormat="1" x14ac:dyDescent="0.25">
      <c r="A53" s="37">
        <v>10</v>
      </c>
      <c r="B53" s="4" t="s">
        <v>159</v>
      </c>
      <c r="C53" s="4">
        <v>202016</v>
      </c>
      <c r="D53" s="4" t="s">
        <v>141</v>
      </c>
      <c r="E53" s="9" t="s">
        <v>70</v>
      </c>
      <c r="F53" s="9" t="s">
        <v>75</v>
      </c>
      <c r="G53" s="4" t="s">
        <v>161</v>
      </c>
      <c r="H53" s="23" t="s">
        <v>142</v>
      </c>
      <c r="I53" s="4" t="s">
        <v>117</v>
      </c>
      <c r="J53" s="4" t="s">
        <v>117</v>
      </c>
      <c r="K53" s="4">
        <v>1</v>
      </c>
      <c r="L53" s="4" t="s">
        <v>109</v>
      </c>
      <c r="M53" s="63" t="s">
        <v>44</v>
      </c>
      <c r="N53" s="32"/>
    </row>
    <row r="54" spans="1:14" s="42" customFormat="1" x14ac:dyDescent="0.25">
      <c r="A54" s="37">
        <v>18</v>
      </c>
      <c r="B54" s="4" t="s">
        <v>159</v>
      </c>
      <c r="C54" s="4">
        <v>202184</v>
      </c>
      <c r="D54" s="60" t="s">
        <v>169</v>
      </c>
      <c r="E54" s="9" t="s">
        <v>94</v>
      </c>
      <c r="F54" s="9" t="s">
        <v>7</v>
      </c>
      <c r="G54" s="4" t="s">
        <v>161</v>
      </c>
      <c r="H54" s="23" t="s">
        <v>87</v>
      </c>
      <c r="I54" s="4" t="s">
        <v>117</v>
      </c>
      <c r="J54" s="4" t="s">
        <v>117</v>
      </c>
      <c r="K54" s="4">
        <v>1</v>
      </c>
      <c r="L54" s="4" t="s">
        <v>110</v>
      </c>
      <c r="M54" s="63" t="s">
        <v>44</v>
      </c>
      <c r="N54" s="32"/>
    </row>
    <row r="55" spans="1:14" s="42" customFormat="1" ht="18.5" thickBot="1" x14ac:dyDescent="0.3">
      <c r="A55" s="37">
        <v>23</v>
      </c>
      <c r="B55" s="4" t="s">
        <v>159</v>
      </c>
      <c r="C55" s="4">
        <v>202131</v>
      </c>
      <c r="D55" s="4" t="s">
        <v>143</v>
      </c>
      <c r="E55" s="9" t="s">
        <v>73</v>
      </c>
      <c r="F55" s="9" t="s">
        <v>34</v>
      </c>
      <c r="G55" s="4" t="s">
        <v>161</v>
      </c>
      <c r="H55" s="23" t="s">
        <v>144</v>
      </c>
      <c r="I55" s="4" t="s">
        <v>117</v>
      </c>
      <c r="J55" s="4" t="s">
        <v>117</v>
      </c>
      <c r="K55" s="4">
        <v>0</v>
      </c>
      <c r="L55" s="60" t="s">
        <v>44</v>
      </c>
      <c r="M55" s="63" t="s">
        <v>44</v>
      </c>
      <c r="N55" s="32"/>
    </row>
    <row r="56" spans="1:14" s="42" customFormat="1" ht="18.5" thickBot="1" x14ac:dyDescent="0.3">
      <c r="A56" s="14" t="s">
        <v>130</v>
      </c>
      <c r="B56" s="21"/>
      <c r="C56" s="21"/>
      <c r="D56" s="22"/>
      <c r="E56" s="43"/>
      <c r="F56" s="44"/>
      <c r="G56" s="21"/>
      <c r="H56" s="28"/>
      <c r="I56" s="21"/>
      <c r="J56" s="21"/>
      <c r="K56" s="21"/>
      <c r="L56" s="21"/>
      <c r="M56" s="65"/>
      <c r="N56" s="32"/>
    </row>
    <row r="57" spans="1:14" s="42" customFormat="1" x14ac:dyDescent="0.25">
      <c r="A57" s="55">
        <v>1</v>
      </c>
      <c r="B57" s="6" t="s">
        <v>160</v>
      </c>
      <c r="C57" s="6">
        <v>202096</v>
      </c>
      <c r="D57" s="60" t="s">
        <v>44</v>
      </c>
      <c r="E57" s="8" t="s">
        <v>25</v>
      </c>
      <c r="F57" s="8" t="s">
        <v>95</v>
      </c>
      <c r="G57" s="6" t="s">
        <v>5</v>
      </c>
      <c r="H57" s="27" t="s">
        <v>99</v>
      </c>
      <c r="I57" s="6" t="s">
        <v>117</v>
      </c>
      <c r="J57" s="6" t="s">
        <v>117</v>
      </c>
      <c r="K57" s="6">
        <v>0</v>
      </c>
      <c r="L57" s="59" t="s">
        <v>44</v>
      </c>
      <c r="M57" s="66" t="s">
        <v>44</v>
      </c>
      <c r="N57" s="32"/>
    </row>
    <row r="58" spans="1:14" s="42" customFormat="1" x14ac:dyDescent="0.25">
      <c r="A58" s="37">
        <v>3</v>
      </c>
      <c r="B58" s="4" t="s">
        <v>160</v>
      </c>
      <c r="C58" s="4">
        <v>201679</v>
      </c>
      <c r="D58" s="60" t="s">
        <v>44</v>
      </c>
      <c r="E58" s="9" t="s">
        <v>29</v>
      </c>
      <c r="F58" s="9" t="s">
        <v>19</v>
      </c>
      <c r="G58" s="4" t="s">
        <v>161</v>
      </c>
      <c r="H58" s="23" t="s">
        <v>100</v>
      </c>
      <c r="I58" s="4" t="s">
        <v>117</v>
      </c>
      <c r="J58" s="4" t="s">
        <v>117</v>
      </c>
      <c r="K58" s="4">
        <v>0</v>
      </c>
      <c r="L58" s="60" t="s">
        <v>44</v>
      </c>
      <c r="M58" s="63" t="s">
        <v>44</v>
      </c>
      <c r="N58" s="32"/>
    </row>
    <row r="59" spans="1:14" s="42" customFormat="1" x14ac:dyDescent="0.25">
      <c r="A59" s="37">
        <v>6</v>
      </c>
      <c r="B59" s="4" t="s">
        <v>160</v>
      </c>
      <c r="C59" s="4">
        <v>202189</v>
      </c>
      <c r="D59" s="60" t="s">
        <v>44</v>
      </c>
      <c r="E59" s="9" t="s">
        <v>29</v>
      </c>
      <c r="F59" s="9" t="s">
        <v>97</v>
      </c>
      <c r="G59" s="4" t="s">
        <v>5</v>
      </c>
      <c r="H59" s="24" t="s">
        <v>108</v>
      </c>
      <c r="I59" s="4" t="s">
        <v>117</v>
      </c>
      <c r="J59" s="4" t="s">
        <v>117</v>
      </c>
      <c r="K59" s="4">
        <v>0</v>
      </c>
      <c r="L59" s="60" t="s">
        <v>44</v>
      </c>
      <c r="M59" s="63" t="s">
        <v>44</v>
      </c>
      <c r="N59" s="32"/>
    </row>
    <row r="60" spans="1:14" s="42" customFormat="1" x14ac:dyDescent="0.25">
      <c r="A60" s="37">
        <v>2</v>
      </c>
      <c r="B60" s="4" t="s">
        <v>159</v>
      </c>
      <c r="C60" s="4">
        <v>201996</v>
      </c>
      <c r="D60" s="4" t="s">
        <v>145</v>
      </c>
      <c r="E60" s="9" t="s">
        <v>93</v>
      </c>
      <c r="F60" s="9" t="s">
        <v>96</v>
      </c>
      <c r="G60" s="4" t="s">
        <v>161</v>
      </c>
      <c r="H60" s="23" t="s">
        <v>146</v>
      </c>
      <c r="I60" s="4" t="s">
        <v>117</v>
      </c>
      <c r="J60" s="4" t="s">
        <v>117</v>
      </c>
      <c r="K60" s="4">
        <v>0</v>
      </c>
      <c r="L60" s="60" t="s">
        <v>44</v>
      </c>
      <c r="M60" s="63" t="s">
        <v>44</v>
      </c>
      <c r="N60" s="32"/>
    </row>
    <row r="61" spans="1:14" s="42" customFormat="1" x14ac:dyDescent="0.25">
      <c r="A61" s="37">
        <v>5</v>
      </c>
      <c r="B61" s="4" t="s">
        <v>159</v>
      </c>
      <c r="C61" s="4">
        <v>202179</v>
      </c>
      <c r="D61" s="4" t="s">
        <v>147</v>
      </c>
      <c r="E61" s="9" t="s">
        <v>72</v>
      </c>
      <c r="F61" s="9" t="s">
        <v>97</v>
      </c>
      <c r="G61" s="4" t="s">
        <v>161</v>
      </c>
      <c r="H61" s="23" t="s">
        <v>148</v>
      </c>
      <c r="I61" s="4" t="s">
        <v>117</v>
      </c>
      <c r="J61" s="4" t="s">
        <v>117</v>
      </c>
      <c r="K61" s="4">
        <v>0</v>
      </c>
      <c r="L61" s="60" t="s">
        <v>44</v>
      </c>
      <c r="M61" s="63" t="s">
        <v>44</v>
      </c>
      <c r="N61" s="32"/>
    </row>
    <row r="62" spans="1:14" s="42" customFormat="1" x14ac:dyDescent="0.25">
      <c r="A62" s="37">
        <v>7</v>
      </c>
      <c r="B62" s="4" t="s">
        <v>159</v>
      </c>
      <c r="C62" s="4">
        <v>202132</v>
      </c>
      <c r="D62" s="4" t="s">
        <v>149</v>
      </c>
      <c r="E62" s="9" t="s">
        <v>73</v>
      </c>
      <c r="F62" s="9" t="s">
        <v>20</v>
      </c>
      <c r="G62" s="4" t="s">
        <v>162</v>
      </c>
      <c r="H62" s="23" t="s">
        <v>150</v>
      </c>
      <c r="I62" s="4" t="s">
        <v>117</v>
      </c>
      <c r="J62" s="4" t="s">
        <v>117</v>
      </c>
      <c r="K62" s="4">
        <v>0</v>
      </c>
      <c r="L62" s="60" t="s">
        <v>44</v>
      </c>
      <c r="M62" s="63" t="s">
        <v>44</v>
      </c>
      <c r="N62" s="32"/>
    </row>
    <row r="63" spans="1:14" s="42" customFormat="1" ht="18.5" thickBot="1" x14ac:dyDescent="0.3">
      <c r="A63" s="37">
        <v>8</v>
      </c>
      <c r="B63" s="4" t="s">
        <v>159</v>
      </c>
      <c r="C63" s="4">
        <v>201907</v>
      </c>
      <c r="D63" s="4" t="s">
        <v>151</v>
      </c>
      <c r="E63" s="9" t="s">
        <v>101</v>
      </c>
      <c r="F63" s="9" t="s">
        <v>98</v>
      </c>
      <c r="G63" s="4" t="s">
        <v>161</v>
      </c>
      <c r="H63" s="23" t="s">
        <v>152</v>
      </c>
      <c r="I63" s="60" t="s">
        <v>117</v>
      </c>
      <c r="J63" s="60" t="s">
        <v>117</v>
      </c>
      <c r="K63" s="4">
        <v>0</v>
      </c>
      <c r="L63" s="60" t="s">
        <v>44</v>
      </c>
      <c r="M63" s="63" t="s">
        <v>44</v>
      </c>
      <c r="N63" s="32"/>
    </row>
    <row r="64" spans="1:14" s="42" customFormat="1" ht="18.5" thickBot="1" x14ac:dyDescent="0.3">
      <c r="A64" s="19" t="s">
        <v>131</v>
      </c>
      <c r="B64" s="22"/>
      <c r="C64" s="22"/>
      <c r="D64" s="22"/>
      <c r="E64" s="44"/>
      <c r="F64" s="44"/>
      <c r="G64" s="22"/>
      <c r="H64" s="29"/>
      <c r="I64" s="21"/>
      <c r="J64" s="21"/>
      <c r="K64" s="22"/>
      <c r="L64" s="22"/>
      <c r="M64" s="65"/>
      <c r="N64" s="32"/>
    </row>
    <row r="65" spans="1:14" s="42" customFormat="1" x14ac:dyDescent="0.25">
      <c r="A65" s="55">
        <v>1</v>
      </c>
      <c r="B65" s="6" t="s">
        <v>159</v>
      </c>
      <c r="C65" s="6">
        <v>202134</v>
      </c>
      <c r="D65" s="6" t="s">
        <v>153</v>
      </c>
      <c r="E65" s="8" t="s">
        <v>74</v>
      </c>
      <c r="F65" s="8" t="s">
        <v>102</v>
      </c>
      <c r="G65" s="6" t="s">
        <v>8</v>
      </c>
      <c r="H65" s="27" t="s">
        <v>154</v>
      </c>
      <c r="I65" s="6" t="s">
        <v>117</v>
      </c>
      <c r="J65" s="6" t="s">
        <v>117</v>
      </c>
      <c r="K65" s="4">
        <v>0</v>
      </c>
      <c r="L65" s="60" t="s">
        <v>44</v>
      </c>
      <c r="M65" s="63" t="s">
        <v>44</v>
      </c>
      <c r="N65" s="32"/>
    </row>
    <row r="66" spans="1:14" s="42" customFormat="1" x14ac:dyDescent="0.25">
      <c r="A66" s="37">
        <v>2</v>
      </c>
      <c r="B66" s="4" t="s">
        <v>159</v>
      </c>
      <c r="C66" s="4">
        <v>201870</v>
      </c>
      <c r="D66" s="4" t="s">
        <v>155</v>
      </c>
      <c r="E66" s="9" t="s">
        <v>105</v>
      </c>
      <c r="F66" s="9" t="s">
        <v>103</v>
      </c>
      <c r="G66" s="4" t="s">
        <v>8</v>
      </c>
      <c r="H66" s="23" t="s">
        <v>156</v>
      </c>
      <c r="I66" s="4" t="s">
        <v>117</v>
      </c>
      <c r="J66" s="4" t="s">
        <v>117</v>
      </c>
      <c r="K66" s="4">
        <v>0</v>
      </c>
      <c r="L66" s="60" t="s">
        <v>44</v>
      </c>
      <c r="M66" s="63" t="s">
        <v>44</v>
      </c>
      <c r="N66" s="32"/>
    </row>
    <row r="67" spans="1:14" s="42" customFormat="1" ht="18.5" thickBot="1" x14ac:dyDescent="0.3">
      <c r="A67" s="62">
        <v>3</v>
      </c>
      <c r="B67" s="7" t="s">
        <v>159</v>
      </c>
      <c r="C67" s="7">
        <v>201984</v>
      </c>
      <c r="D67" s="7" t="s">
        <v>157</v>
      </c>
      <c r="E67" s="45" t="s">
        <v>70</v>
      </c>
      <c r="F67" s="45" t="s">
        <v>104</v>
      </c>
      <c r="G67" s="7" t="s">
        <v>8</v>
      </c>
      <c r="H67" s="30" t="s">
        <v>158</v>
      </c>
      <c r="I67" s="7" t="s">
        <v>117</v>
      </c>
      <c r="J67" s="7" t="s">
        <v>117</v>
      </c>
      <c r="K67" s="7">
        <v>0</v>
      </c>
      <c r="L67" s="68" t="s">
        <v>44</v>
      </c>
      <c r="M67" s="69" t="s">
        <v>44</v>
      </c>
      <c r="N67" s="32"/>
    </row>
    <row r="68" spans="1:14" s="42" customFormat="1" x14ac:dyDescent="0.25">
      <c r="A68" s="36"/>
      <c r="B68" s="36"/>
      <c r="C68" s="34"/>
      <c r="D68" s="34"/>
      <c r="E68" s="32"/>
      <c r="F68" s="32"/>
      <c r="G68" s="32"/>
      <c r="H68" s="33"/>
      <c r="I68" s="34"/>
      <c r="J68" s="34"/>
      <c r="K68" s="34"/>
      <c r="L68" s="34"/>
      <c r="M68" s="34"/>
      <c r="N68" s="32"/>
    </row>
    <row r="69" spans="1:14" s="42" customFormat="1" x14ac:dyDescent="0.25">
      <c r="A69" s="12" t="s">
        <v>127</v>
      </c>
      <c r="B69" s="36"/>
      <c r="C69" s="34"/>
      <c r="D69" s="34"/>
      <c r="E69" s="32"/>
      <c r="F69" s="32"/>
      <c r="G69" s="32"/>
      <c r="H69" s="33"/>
      <c r="I69" s="34"/>
      <c r="J69" s="34"/>
      <c r="K69" s="34"/>
      <c r="L69" s="34"/>
      <c r="M69" s="34"/>
      <c r="N69" s="32"/>
    </row>
    <row r="70" spans="1:14" s="42" customFormat="1" x14ac:dyDescent="0.25">
      <c r="A70" s="13" t="s">
        <v>128</v>
      </c>
      <c r="B70" s="36"/>
      <c r="C70" s="34"/>
      <c r="D70" s="34"/>
      <c r="E70" s="32"/>
      <c r="F70" s="32"/>
      <c r="G70" s="32"/>
      <c r="H70" s="33"/>
      <c r="I70" s="34"/>
      <c r="J70" s="34"/>
      <c r="K70" s="34"/>
      <c r="L70" s="34"/>
      <c r="M70" s="34"/>
      <c r="N70" s="32"/>
    </row>
    <row r="71" spans="1:14" s="42" customFormat="1" x14ac:dyDescent="0.25">
      <c r="A71" s="36"/>
      <c r="B71" s="36"/>
      <c r="C71" s="34"/>
      <c r="D71" s="34"/>
      <c r="E71" s="32"/>
      <c r="F71" s="32"/>
      <c r="G71" s="32"/>
      <c r="H71" s="33"/>
      <c r="I71" s="34"/>
      <c r="J71" s="34"/>
      <c r="K71" s="34"/>
      <c r="L71" s="34"/>
      <c r="M71" s="34"/>
      <c r="N71" s="32"/>
    </row>
    <row r="72" spans="1:14" s="42" customFormat="1" x14ac:dyDescent="0.25">
      <c r="A72" s="46"/>
      <c r="B72" s="46"/>
      <c r="D72" s="34"/>
      <c r="E72" s="35"/>
      <c r="F72" s="35"/>
      <c r="G72" s="35"/>
      <c r="H72" s="47"/>
      <c r="L72" s="48"/>
      <c r="N72" s="35"/>
    </row>
    <row r="73" spans="1:14" s="42" customFormat="1" x14ac:dyDescent="0.25">
      <c r="A73" s="46"/>
      <c r="B73" s="46"/>
      <c r="D73" s="34"/>
      <c r="E73" s="35"/>
      <c r="F73" s="35"/>
      <c r="G73" s="35"/>
      <c r="H73" s="47"/>
      <c r="L73" s="48"/>
      <c r="N73" s="35"/>
    </row>
    <row r="74" spans="1:14" s="42" customFormat="1" x14ac:dyDescent="0.25">
      <c r="A74" s="46"/>
      <c r="B74" s="46"/>
      <c r="D74" s="34"/>
      <c r="E74" s="35"/>
      <c r="F74" s="35"/>
      <c r="G74" s="35"/>
      <c r="H74" s="47"/>
      <c r="L74" s="48"/>
      <c r="N74" s="35"/>
    </row>
    <row r="75" spans="1:14" s="42" customFormat="1" x14ac:dyDescent="0.25">
      <c r="A75" s="46"/>
      <c r="B75" s="46"/>
      <c r="D75" s="34"/>
      <c r="E75" s="35"/>
      <c r="F75" s="35"/>
      <c r="G75" s="35"/>
      <c r="H75" s="47"/>
      <c r="L75" s="48"/>
      <c r="N75" s="35"/>
    </row>
    <row r="76" spans="1:14" s="42" customFormat="1" x14ac:dyDescent="0.25">
      <c r="A76" s="46"/>
      <c r="B76" s="46"/>
      <c r="D76" s="34"/>
      <c r="E76" s="35"/>
      <c r="F76" s="35"/>
      <c r="G76" s="35"/>
      <c r="H76" s="47"/>
      <c r="L76" s="48"/>
      <c r="N76" s="35"/>
    </row>
    <row r="77" spans="1:14" s="42" customFormat="1" x14ac:dyDescent="0.25">
      <c r="A77" s="46"/>
      <c r="B77" s="46"/>
      <c r="D77" s="34"/>
      <c r="E77" s="35"/>
      <c r="F77" s="35"/>
      <c r="G77" s="35"/>
      <c r="H77" s="47"/>
      <c r="L77" s="48"/>
      <c r="N77" s="35"/>
    </row>
    <row r="78" spans="1:14" s="42" customFormat="1" x14ac:dyDescent="0.25">
      <c r="A78" s="46"/>
      <c r="B78" s="46"/>
      <c r="D78" s="34"/>
      <c r="E78" s="35"/>
      <c r="F78" s="35"/>
      <c r="G78" s="35"/>
      <c r="H78" s="47"/>
      <c r="L78" s="48"/>
      <c r="N78" s="35"/>
    </row>
    <row r="79" spans="1:14" s="42" customFormat="1" x14ac:dyDescent="0.25">
      <c r="A79" s="46"/>
      <c r="B79" s="46"/>
      <c r="D79" s="34"/>
      <c r="E79" s="35"/>
      <c r="F79" s="35"/>
      <c r="G79" s="35"/>
      <c r="H79" s="47"/>
      <c r="L79" s="48"/>
      <c r="N79" s="35"/>
    </row>
    <row r="80" spans="1:14" s="42" customFormat="1" x14ac:dyDescent="0.25">
      <c r="A80" s="46"/>
      <c r="B80" s="46"/>
      <c r="D80" s="34"/>
      <c r="E80" s="35"/>
      <c r="F80" s="35"/>
      <c r="G80" s="35"/>
      <c r="H80" s="47"/>
      <c r="L80" s="48"/>
      <c r="N80" s="35"/>
    </row>
    <row r="81" spans="1:14" s="42" customFormat="1" x14ac:dyDescent="0.25">
      <c r="A81" s="46"/>
      <c r="B81" s="46"/>
      <c r="D81" s="34"/>
      <c r="E81" s="35"/>
      <c r="F81" s="35"/>
      <c r="G81" s="35"/>
      <c r="H81" s="47"/>
      <c r="L81" s="48"/>
      <c r="N81" s="35"/>
    </row>
    <row r="82" spans="1:14" s="42" customFormat="1" x14ac:dyDescent="0.25">
      <c r="A82" s="46"/>
      <c r="B82" s="46"/>
      <c r="D82" s="34"/>
      <c r="E82" s="35"/>
      <c r="F82" s="35"/>
      <c r="G82" s="35"/>
      <c r="H82" s="47"/>
      <c r="L82" s="48"/>
      <c r="N82" s="35"/>
    </row>
    <row r="83" spans="1:14" s="42" customFormat="1" x14ac:dyDescent="0.25">
      <c r="A83" s="46"/>
      <c r="B83" s="46"/>
      <c r="D83" s="34"/>
      <c r="E83" s="35"/>
      <c r="F83" s="35"/>
      <c r="G83" s="35"/>
      <c r="H83" s="47"/>
      <c r="L83" s="48"/>
      <c r="N83" s="35"/>
    </row>
    <row r="84" spans="1:14" s="42" customFormat="1" x14ac:dyDescent="0.25">
      <c r="A84" s="46"/>
      <c r="B84" s="46"/>
      <c r="D84" s="34"/>
      <c r="E84" s="35"/>
      <c r="F84" s="35"/>
      <c r="G84" s="35"/>
      <c r="H84" s="47"/>
      <c r="L84" s="48"/>
      <c r="N84" s="35"/>
    </row>
    <row r="85" spans="1:14" s="42" customFormat="1" x14ac:dyDescent="0.25">
      <c r="A85" s="46"/>
      <c r="B85" s="46"/>
      <c r="D85" s="34"/>
      <c r="E85" s="35"/>
      <c r="F85" s="35"/>
      <c r="G85" s="35"/>
      <c r="H85" s="47"/>
      <c r="L85" s="48"/>
      <c r="N85" s="35"/>
    </row>
    <row r="86" spans="1:14" s="42" customFormat="1" x14ac:dyDescent="0.25">
      <c r="A86" s="46"/>
      <c r="B86" s="46"/>
      <c r="D86" s="34"/>
      <c r="E86" s="35"/>
      <c r="F86" s="35"/>
      <c r="G86" s="35"/>
      <c r="H86" s="47"/>
      <c r="L86" s="48"/>
      <c r="N86" s="35"/>
    </row>
    <row r="87" spans="1:14" s="42" customFormat="1" x14ac:dyDescent="0.25">
      <c r="A87" s="46"/>
      <c r="B87" s="46"/>
      <c r="D87" s="34"/>
      <c r="E87" s="35"/>
      <c r="F87" s="35"/>
      <c r="G87" s="35"/>
      <c r="H87" s="47"/>
      <c r="L87" s="48"/>
      <c r="N87" s="35"/>
    </row>
    <row r="88" spans="1:14" s="42" customFormat="1" x14ac:dyDescent="0.25">
      <c r="A88" s="46"/>
      <c r="B88" s="46"/>
      <c r="D88" s="34"/>
      <c r="E88" s="35"/>
      <c r="F88" s="35"/>
      <c r="G88" s="35"/>
      <c r="H88" s="47"/>
      <c r="L88" s="48"/>
      <c r="N88" s="35"/>
    </row>
    <row r="89" spans="1:14" s="42" customFormat="1" x14ac:dyDescent="0.25">
      <c r="A89" s="46"/>
      <c r="B89" s="46"/>
      <c r="D89" s="34"/>
      <c r="E89" s="35"/>
      <c r="F89" s="35"/>
      <c r="G89" s="35"/>
      <c r="H89" s="47"/>
      <c r="L89" s="48"/>
      <c r="N89" s="35"/>
    </row>
    <row r="90" spans="1:14" s="42" customFormat="1" x14ac:dyDescent="0.25">
      <c r="A90" s="46"/>
      <c r="B90" s="46"/>
      <c r="D90" s="34"/>
      <c r="E90" s="35"/>
      <c r="F90" s="35"/>
      <c r="G90" s="35"/>
      <c r="H90" s="47"/>
      <c r="L90" s="48"/>
      <c r="N90" s="35"/>
    </row>
    <row r="91" spans="1:14" s="42" customFormat="1" x14ac:dyDescent="0.25">
      <c r="A91" s="46"/>
      <c r="B91" s="46"/>
      <c r="D91" s="34"/>
      <c r="E91" s="35"/>
      <c r="F91" s="35"/>
      <c r="G91" s="35"/>
      <c r="H91" s="47"/>
      <c r="L91" s="48"/>
      <c r="N91" s="35"/>
    </row>
    <row r="92" spans="1:14" s="42" customFormat="1" x14ac:dyDescent="0.25">
      <c r="A92" s="46"/>
      <c r="B92" s="46"/>
      <c r="D92" s="34"/>
      <c r="E92" s="35"/>
      <c r="F92" s="35"/>
      <c r="G92" s="35"/>
      <c r="H92" s="47"/>
      <c r="L92" s="48"/>
      <c r="N92" s="35"/>
    </row>
    <row r="93" spans="1:14" s="42" customFormat="1" x14ac:dyDescent="0.25">
      <c r="A93" s="46"/>
      <c r="B93" s="46"/>
      <c r="D93" s="34"/>
      <c r="E93" s="35"/>
      <c r="F93" s="35"/>
      <c r="G93" s="35"/>
      <c r="H93" s="47"/>
      <c r="L93" s="48"/>
      <c r="N93" s="35"/>
    </row>
    <row r="94" spans="1:14" s="42" customFormat="1" x14ac:dyDescent="0.25">
      <c r="A94" s="46"/>
      <c r="B94" s="46"/>
      <c r="D94" s="34"/>
      <c r="E94" s="35"/>
      <c r="F94" s="35"/>
      <c r="G94" s="35"/>
      <c r="H94" s="47"/>
      <c r="L94" s="48"/>
      <c r="N94" s="35"/>
    </row>
    <row r="95" spans="1:14" s="42" customFormat="1" x14ac:dyDescent="0.25">
      <c r="A95" s="46"/>
      <c r="B95" s="46"/>
      <c r="D95" s="34"/>
      <c r="E95" s="35"/>
      <c r="F95" s="35"/>
      <c r="G95" s="35"/>
      <c r="H95" s="47"/>
      <c r="L95" s="48"/>
      <c r="N95" s="35"/>
    </row>
    <row r="96" spans="1:14" s="42" customFormat="1" x14ac:dyDescent="0.25">
      <c r="A96" s="46"/>
      <c r="B96" s="46"/>
      <c r="D96" s="34"/>
      <c r="E96" s="35"/>
      <c r="F96" s="35"/>
      <c r="G96" s="35"/>
      <c r="H96" s="47"/>
      <c r="L96" s="48"/>
      <c r="N96" s="35"/>
    </row>
    <row r="97" spans="1:14" s="42" customFormat="1" x14ac:dyDescent="0.25">
      <c r="A97" s="46"/>
      <c r="B97" s="46"/>
      <c r="D97" s="34"/>
      <c r="E97" s="35"/>
      <c r="F97" s="35"/>
      <c r="G97" s="35"/>
      <c r="H97" s="47"/>
      <c r="L97" s="48"/>
      <c r="N97" s="35"/>
    </row>
    <row r="98" spans="1:14" s="42" customFormat="1" x14ac:dyDescent="0.25">
      <c r="A98" s="46"/>
      <c r="B98" s="46"/>
      <c r="D98" s="34"/>
      <c r="E98" s="35"/>
      <c r="F98" s="35"/>
      <c r="G98" s="35"/>
      <c r="H98" s="47"/>
      <c r="L98" s="48"/>
      <c r="N98" s="35"/>
    </row>
    <row r="99" spans="1:14" s="42" customFormat="1" x14ac:dyDescent="0.25">
      <c r="A99" s="46"/>
      <c r="B99" s="46"/>
      <c r="D99" s="34"/>
      <c r="E99" s="35"/>
      <c r="F99" s="35"/>
      <c r="G99" s="35"/>
      <c r="H99" s="47"/>
      <c r="L99" s="48"/>
      <c r="N99" s="35"/>
    </row>
    <row r="100" spans="1:14" s="42" customFormat="1" x14ac:dyDescent="0.25">
      <c r="A100" s="46"/>
      <c r="B100" s="46"/>
      <c r="D100" s="34"/>
      <c r="E100" s="35"/>
      <c r="F100" s="35"/>
      <c r="G100" s="35"/>
      <c r="H100" s="47"/>
      <c r="L100" s="48"/>
      <c r="N100" s="35"/>
    </row>
    <row r="101" spans="1:14" s="42" customFormat="1" x14ac:dyDescent="0.25">
      <c r="A101" s="46"/>
      <c r="B101" s="46"/>
      <c r="D101" s="34"/>
      <c r="E101" s="35"/>
      <c r="F101" s="35"/>
      <c r="G101" s="35"/>
      <c r="H101" s="47"/>
      <c r="L101" s="48"/>
      <c r="N101" s="35"/>
    </row>
    <row r="102" spans="1:14" s="42" customFormat="1" x14ac:dyDescent="0.25">
      <c r="A102" s="46"/>
      <c r="B102" s="46"/>
      <c r="D102" s="34"/>
      <c r="E102" s="35"/>
      <c r="F102" s="35"/>
      <c r="G102" s="35"/>
      <c r="H102" s="47"/>
      <c r="L102" s="48"/>
      <c r="N102" s="35"/>
    </row>
    <row r="103" spans="1:14" s="42" customFormat="1" x14ac:dyDescent="0.25">
      <c r="A103" s="46"/>
      <c r="B103" s="46"/>
      <c r="D103" s="34"/>
      <c r="E103" s="35"/>
      <c r="F103" s="35"/>
      <c r="G103" s="35"/>
      <c r="H103" s="47"/>
      <c r="L103" s="48"/>
      <c r="N103" s="35"/>
    </row>
    <row r="104" spans="1:14" s="42" customFormat="1" x14ac:dyDescent="0.25">
      <c r="A104" s="46"/>
      <c r="B104" s="46"/>
      <c r="D104" s="34"/>
      <c r="E104" s="35"/>
      <c r="F104" s="35"/>
      <c r="G104" s="35"/>
      <c r="H104" s="47"/>
      <c r="L104" s="48"/>
      <c r="N104" s="35"/>
    </row>
    <row r="105" spans="1:14" s="42" customFormat="1" x14ac:dyDescent="0.25">
      <c r="A105" s="46"/>
      <c r="B105" s="46"/>
      <c r="D105" s="34"/>
      <c r="E105" s="35"/>
      <c r="F105" s="35"/>
      <c r="G105" s="35"/>
      <c r="H105" s="47"/>
      <c r="L105" s="48"/>
      <c r="N105" s="35"/>
    </row>
    <row r="106" spans="1:14" s="42" customFormat="1" x14ac:dyDescent="0.25">
      <c r="A106" s="46"/>
      <c r="B106" s="46"/>
      <c r="D106" s="34"/>
      <c r="E106" s="35"/>
      <c r="F106" s="35"/>
      <c r="G106" s="35"/>
      <c r="H106" s="47"/>
      <c r="L106" s="48"/>
      <c r="N106" s="35"/>
    </row>
    <row r="107" spans="1:14" s="42" customFormat="1" x14ac:dyDescent="0.25">
      <c r="A107" s="46"/>
      <c r="B107" s="46"/>
      <c r="D107" s="34"/>
      <c r="E107" s="35"/>
      <c r="F107" s="35"/>
      <c r="G107" s="35"/>
      <c r="H107" s="47"/>
      <c r="L107" s="48"/>
      <c r="N107" s="35"/>
    </row>
    <row r="108" spans="1:14" s="42" customFormat="1" x14ac:dyDescent="0.25">
      <c r="A108" s="46"/>
      <c r="B108" s="46"/>
      <c r="D108" s="34"/>
      <c r="E108" s="35"/>
      <c r="F108" s="35"/>
      <c r="G108" s="35"/>
      <c r="H108" s="47"/>
      <c r="L108" s="48"/>
      <c r="N108" s="35"/>
    </row>
    <row r="109" spans="1:14" s="42" customFormat="1" x14ac:dyDescent="0.25">
      <c r="A109" s="46"/>
      <c r="B109" s="46"/>
      <c r="D109" s="34"/>
      <c r="E109" s="35"/>
      <c r="F109" s="35"/>
      <c r="G109" s="35"/>
      <c r="H109" s="47"/>
      <c r="L109" s="48"/>
      <c r="N109" s="35"/>
    </row>
    <row r="110" spans="1:14" s="42" customFormat="1" x14ac:dyDescent="0.25">
      <c r="A110" s="46"/>
      <c r="B110" s="46"/>
      <c r="D110" s="34"/>
      <c r="E110" s="35"/>
      <c r="F110" s="35"/>
      <c r="G110" s="35"/>
      <c r="H110" s="47"/>
      <c r="L110" s="48"/>
      <c r="N110" s="35"/>
    </row>
    <row r="111" spans="1:14" s="42" customFormat="1" x14ac:dyDescent="0.25">
      <c r="A111" s="46"/>
      <c r="B111" s="46"/>
      <c r="D111" s="34"/>
      <c r="E111" s="35"/>
      <c r="F111" s="35"/>
      <c r="G111" s="35"/>
      <c r="H111" s="47"/>
      <c r="L111" s="48"/>
      <c r="N111" s="35"/>
    </row>
    <row r="112" spans="1:14" s="42" customFormat="1" x14ac:dyDescent="0.25">
      <c r="A112" s="46"/>
      <c r="B112" s="46"/>
      <c r="D112" s="34"/>
      <c r="E112" s="35"/>
      <c r="F112" s="35"/>
      <c r="G112" s="35"/>
      <c r="H112" s="47"/>
      <c r="L112" s="48"/>
      <c r="N112" s="35"/>
    </row>
    <row r="113" spans="1:14" s="42" customFormat="1" x14ac:dyDescent="0.25">
      <c r="A113" s="46"/>
      <c r="B113" s="46"/>
      <c r="D113" s="34"/>
      <c r="E113" s="35"/>
      <c r="F113" s="35"/>
      <c r="G113" s="35"/>
      <c r="H113" s="47"/>
      <c r="L113" s="48"/>
      <c r="N113" s="35"/>
    </row>
    <row r="114" spans="1:14" s="42" customFormat="1" x14ac:dyDescent="0.25">
      <c r="A114" s="46"/>
      <c r="B114" s="46"/>
      <c r="D114" s="34"/>
      <c r="E114" s="35"/>
      <c r="F114" s="35"/>
      <c r="G114" s="35"/>
      <c r="H114" s="47"/>
      <c r="L114" s="48"/>
      <c r="N114" s="35"/>
    </row>
    <row r="115" spans="1:14" s="42" customFormat="1" x14ac:dyDescent="0.25">
      <c r="A115" s="46"/>
      <c r="B115" s="46"/>
      <c r="D115" s="34"/>
      <c r="E115" s="35"/>
      <c r="F115" s="35"/>
      <c r="G115" s="35"/>
      <c r="H115" s="47"/>
      <c r="L115" s="48"/>
      <c r="N115" s="35"/>
    </row>
    <row r="116" spans="1:14" s="42" customFormat="1" x14ac:dyDescent="0.25">
      <c r="A116" s="46"/>
      <c r="B116" s="46"/>
      <c r="D116" s="34"/>
      <c r="E116" s="35"/>
      <c r="F116" s="35"/>
      <c r="G116" s="35"/>
      <c r="H116" s="47"/>
      <c r="L116" s="48"/>
      <c r="N116" s="35"/>
    </row>
    <row r="117" spans="1:14" s="42" customFormat="1" x14ac:dyDescent="0.25">
      <c r="A117" s="46"/>
      <c r="B117" s="46"/>
      <c r="D117" s="34"/>
      <c r="E117" s="35"/>
      <c r="F117" s="35"/>
      <c r="G117" s="35"/>
      <c r="H117" s="47"/>
      <c r="L117" s="48"/>
      <c r="N117" s="35"/>
    </row>
    <row r="118" spans="1:14" s="42" customFormat="1" x14ac:dyDescent="0.25">
      <c r="A118" s="46"/>
      <c r="B118" s="46"/>
      <c r="D118" s="34"/>
      <c r="E118" s="35"/>
      <c r="F118" s="35"/>
      <c r="G118" s="35"/>
      <c r="H118" s="47"/>
      <c r="L118" s="48"/>
      <c r="N118" s="35"/>
    </row>
    <row r="119" spans="1:14" s="42" customFormat="1" x14ac:dyDescent="0.25">
      <c r="A119" s="46"/>
      <c r="B119" s="46"/>
      <c r="D119" s="34"/>
      <c r="E119" s="35"/>
      <c r="F119" s="35"/>
      <c r="G119" s="35"/>
      <c r="H119" s="47"/>
      <c r="L119" s="48"/>
      <c r="N119" s="35"/>
    </row>
    <row r="120" spans="1:14" s="42" customFormat="1" x14ac:dyDescent="0.25">
      <c r="A120" s="46"/>
      <c r="B120" s="46"/>
      <c r="D120" s="34"/>
      <c r="E120" s="35"/>
      <c r="F120" s="35"/>
      <c r="G120" s="35"/>
      <c r="H120" s="47"/>
      <c r="L120" s="48"/>
      <c r="N120" s="35"/>
    </row>
    <row r="121" spans="1:14" s="42" customFormat="1" x14ac:dyDescent="0.25">
      <c r="A121" s="46"/>
      <c r="B121" s="46"/>
      <c r="D121" s="34"/>
      <c r="E121" s="35"/>
      <c r="F121" s="35"/>
      <c r="G121" s="35"/>
      <c r="H121" s="47"/>
      <c r="L121" s="48"/>
      <c r="N121" s="35"/>
    </row>
    <row r="122" spans="1:14" s="42" customFormat="1" x14ac:dyDescent="0.25">
      <c r="A122" s="46"/>
      <c r="B122" s="46"/>
      <c r="D122" s="34"/>
      <c r="E122" s="35"/>
      <c r="F122" s="35"/>
      <c r="G122" s="35"/>
      <c r="H122" s="47"/>
      <c r="L122" s="48"/>
      <c r="N122" s="35"/>
    </row>
    <row r="123" spans="1:14" s="42" customFormat="1" x14ac:dyDescent="0.25">
      <c r="A123" s="46"/>
      <c r="B123" s="46"/>
      <c r="D123" s="34"/>
      <c r="E123" s="35"/>
      <c r="F123" s="35"/>
      <c r="G123" s="35"/>
      <c r="H123" s="47"/>
      <c r="L123" s="48"/>
      <c r="N123" s="35"/>
    </row>
    <row r="124" spans="1:14" s="42" customFormat="1" x14ac:dyDescent="0.25">
      <c r="A124" s="46"/>
      <c r="B124" s="46"/>
      <c r="D124" s="34"/>
      <c r="E124" s="35"/>
      <c r="F124" s="35"/>
      <c r="G124" s="35"/>
      <c r="H124" s="47"/>
      <c r="L124" s="48"/>
      <c r="N124" s="35"/>
    </row>
    <row r="125" spans="1:14" s="42" customFormat="1" x14ac:dyDescent="0.25">
      <c r="A125" s="46"/>
      <c r="B125" s="46"/>
      <c r="D125" s="34"/>
      <c r="E125" s="35"/>
      <c r="F125" s="35"/>
      <c r="G125" s="35"/>
      <c r="H125" s="47"/>
      <c r="L125" s="48"/>
      <c r="N125" s="35"/>
    </row>
    <row r="126" spans="1:14" s="42" customFormat="1" x14ac:dyDescent="0.25">
      <c r="A126" s="46"/>
      <c r="B126" s="46"/>
      <c r="D126" s="34"/>
      <c r="E126" s="35"/>
      <c r="F126" s="35"/>
      <c r="G126" s="35"/>
      <c r="H126" s="47"/>
      <c r="L126" s="48"/>
      <c r="N126" s="35"/>
    </row>
    <row r="127" spans="1:14" s="42" customFormat="1" x14ac:dyDescent="0.25">
      <c r="A127" s="46"/>
      <c r="B127" s="46"/>
      <c r="D127" s="34"/>
      <c r="E127" s="35"/>
      <c r="F127" s="35"/>
      <c r="G127" s="35"/>
      <c r="H127" s="47"/>
      <c r="L127" s="48"/>
      <c r="N127" s="35"/>
    </row>
    <row r="128" spans="1:14" s="42" customFormat="1" x14ac:dyDescent="0.25">
      <c r="A128" s="46"/>
      <c r="B128" s="46"/>
      <c r="D128" s="34"/>
      <c r="E128" s="35"/>
      <c r="F128" s="35"/>
      <c r="G128" s="35"/>
      <c r="H128" s="47"/>
      <c r="L128" s="48"/>
      <c r="N128" s="35"/>
    </row>
    <row r="129" spans="1:14" s="42" customFormat="1" x14ac:dyDescent="0.25">
      <c r="A129" s="46"/>
      <c r="B129" s="46"/>
      <c r="D129" s="34"/>
      <c r="E129" s="35"/>
      <c r="F129" s="35"/>
      <c r="G129" s="35"/>
      <c r="H129" s="47"/>
      <c r="L129" s="48"/>
      <c r="N129" s="35"/>
    </row>
    <row r="130" spans="1:14" s="42" customFormat="1" x14ac:dyDescent="0.25">
      <c r="A130" s="46"/>
      <c r="B130" s="46"/>
      <c r="D130" s="34"/>
      <c r="E130" s="35"/>
      <c r="F130" s="35"/>
      <c r="G130" s="35"/>
      <c r="H130" s="47"/>
      <c r="L130" s="48"/>
      <c r="N130" s="35"/>
    </row>
    <row r="131" spans="1:14" s="42" customFormat="1" x14ac:dyDescent="0.25">
      <c r="A131" s="46"/>
      <c r="B131" s="46"/>
      <c r="D131" s="34"/>
      <c r="E131" s="35"/>
      <c r="F131" s="35"/>
      <c r="G131" s="35"/>
      <c r="H131" s="47"/>
      <c r="L131" s="48"/>
      <c r="N131" s="35"/>
    </row>
    <row r="132" spans="1:14" s="42" customFormat="1" x14ac:dyDescent="0.25">
      <c r="A132" s="46"/>
      <c r="B132" s="46"/>
      <c r="D132" s="34"/>
      <c r="E132" s="35"/>
      <c r="F132" s="35"/>
      <c r="G132" s="35"/>
      <c r="H132" s="47"/>
      <c r="L132" s="48"/>
      <c r="N132" s="35"/>
    </row>
    <row r="133" spans="1:14" s="42" customFormat="1" x14ac:dyDescent="0.25">
      <c r="A133" s="46"/>
      <c r="B133" s="46"/>
      <c r="D133" s="34"/>
      <c r="E133" s="35"/>
      <c r="F133" s="35"/>
      <c r="G133" s="35"/>
      <c r="H133" s="47"/>
      <c r="L133" s="48"/>
      <c r="N133" s="35"/>
    </row>
    <row r="134" spans="1:14" s="42" customFormat="1" x14ac:dyDescent="0.25">
      <c r="A134" s="46"/>
      <c r="B134" s="46"/>
      <c r="D134" s="34"/>
      <c r="E134" s="35"/>
      <c r="F134" s="35"/>
      <c r="G134" s="35"/>
      <c r="H134" s="47"/>
      <c r="L134" s="48"/>
      <c r="N134" s="35"/>
    </row>
    <row r="135" spans="1:14" s="42" customFormat="1" x14ac:dyDescent="0.25">
      <c r="A135" s="46"/>
      <c r="B135" s="46"/>
      <c r="D135" s="34"/>
      <c r="E135" s="35"/>
      <c r="F135" s="35"/>
      <c r="G135" s="35"/>
      <c r="H135" s="47"/>
      <c r="L135" s="48"/>
      <c r="N135" s="35"/>
    </row>
    <row r="136" spans="1:14" s="42" customFormat="1" x14ac:dyDescent="0.25">
      <c r="A136" s="46"/>
      <c r="B136" s="46"/>
      <c r="D136" s="34"/>
      <c r="E136" s="35"/>
      <c r="F136" s="35"/>
      <c r="G136" s="35"/>
      <c r="H136" s="47"/>
      <c r="L136" s="48"/>
      <c r="N136" s="35"/>
    </row>
    <row r="137" spans="1:14" s="42" customFormat="1" x14ac:dyDescent="0.25">
      <c r="A137" s="46"/>
      <c r="B137" s="46"/>
      <c r="D137" s="34"/>
      <c r="E137" s="35"/>
      <c r="F137" s="35"/>
      <c r="G137" s="35"/>
      <c r="H137" s="47"/>
      <c r="L137" s="48"/>
      <c r="N137" s="35"/>
    </row>
    <row r="138" spans="1:14" s="42" customFormat="1" x14ac:dyDescent="0.25">
      <c r="A138" s="46"/>
      <c r="B138" s="46"/>
      <c r="D138" s="34"/>
      <c r="E138" s="35"/>
      <c r="F138" s="35"/>
      <c r="G138" s="35"/>
      <c r="H138" s="47"/>
      <c r="L138" s="48"/>
      <c r="N138" s="35"/>
    </row>
    <row r="139" spans="1:14" s="42" customFormat="1" x14ac:dyDescent="0.25">
      <c r="A139" s="46"/>
      <c r="B139" s="46"/>
      <c r="D139" s="34"/>
      <c r="E139" s="35"/>
      <c r="F139" s="35"/>
      <c r="G139" s="35"/>
      <c r="H139" s="47"/>
      <c r="L139" s="48"/>
      <c r="N139" s="35"/>
    </row>
    <row r="140" spans="1:14" s="42" customFormat="1" x14ac:dyDescent="0.25">
      <c r="A140" s="46"/>
      <c r="B140" s="46"/>
      <c r="D140" s="34"/>
      <c r="E140" s="35"/>
      <c r="F140" s="35"/>
      <c r="G140" s="35"/>
      <c r="H140" s="47"/>
      <c r="L140" s="48"/>
      <c r="N140" s="35"/>
    </row>
    <row r="141" spans="1:14" s="42" customFormat="1" x14ac:dyDescent="0.25">
      <c r="A141" s="46"/>
      <c r="B141" s="46"/>
      <c r="D141" s="34"/>
      <c r="E141" s="35"/>
      <c r="F141" s="35"/>
      <c r="G141" s="35"/>
      <c r="H141" s="47"/>
      <c r="L141" s="48"/>
      <c r="N141" s="35"/>
    </row>
    <row r="142" spans="1:14" s="42" customFormat="1" x14ac:dyDescent="0.25">
      <c r="A142" s="46"/>
      <c r="B142" s="46"/>
      <c r="D142" s="34"/>
      <c r="E142" s="35"/>
      <c r="F142" s="35"/>
      <c r="G142" s="35"/>
      <c r="H142" s="47"/>
      <c r="L142" s="48"/>
      <c r="N142" s="35"/>
    </row>
    <row r="143" spans="1:14" s="42" customFormat="1" x14ac:dyDescent="0.25">
      <c r="A143" s="46"/>
      <c r="B143" s="46"/>
      <c r="D143" s="34"/>
      <c r="E143" s="35"/>
      <c r="F143" s="35"/>
      <c r="G143" s="35"/>
      <c r="H143" s="47"/>
      <c r="L143" s="48"/>
      <c r="N143" s="35"/>
    </row>
    <row r="144" spans="1:14" s="42" customFormat="1" x14ac:dyDescent="0.25">
      <c r="A144" s="46"/>
      <c r="B144" s="46"/>
      <c r="D144" s="34"/>
      <c r="E144" s="35"/>
      <c r="F144" s="35"/>
      <c r="G144" s="35"/>
      <c r="H144" s="47"/>
      <c r="L144" s="48"/>
      <c r="N144" s="35"/>
    </row>
    <row r="145" spans="1:14" s="42" customFormat="1" x14ac:dyDescent="0.25">
      <c r="A145" s="46"/>
      <c r="B145" s="46"/>
      <c r="D145" s="34"/>
      <c r="E145" s="35"/>
      <c r="F145" s="35"/>
      <c r="G145" s="35"/>
      <c r="H145" s="47"/>
      <c r="L145" s="48"/>
      <c r="N145" s="35"/>
    </row>
    <row r="146" spans="1:14" s="42" customFormat="1" x14ac:dyDescent="0.25">
      <c r="A146" s="46"/>
      <c r="B146" s="46"/>
      <c r="D146" s="34"/>
      <c r="E146" s="35"/>
      <c r="F146" s="35"/>
      <c r="G146" s="35"/>
      <c r="H146" s="47"/>
      <c r="L146" s="48"/>
      <c r="N146" s="35"/>
    </row>
    <row r="147" spans="1:14" s="42" customFormat="1" x14ac:dyDescent="0.25">
      <c r="A147" s="46"/>
      <c r="B147" s="46"/>
      <c r="D147" s="34"/>
      <c r="E147" s="35"/>
      <c r="F147" s="35"/>
      <c r="G147" s="35"/>
      <c r="H147" s="47"/>
      <c r="L147" s="48"/>
      <c r="N147" s="35"/>
    </row>
    <row r="148" spans="1:14" s="42" customFormat="1" x14ac:dyDescent="0.25">
      <c r="A148" s="46"/>
      <c r="B148" s="46"/>
      <c r="D148" s="34"/>
      <c r="E148" s="35"/>
      <c r="F148" s="35"/>
      <c r="G148" s="35"/>
      <c r="H148" s="47"/>
      <c r="L148" s="48"/>
      <c r="N148" s="35"/>
    </row>
    <row r="149" spans="1:14" s="42" customFormat="1" x14ac:dyDescent="0.25">
      <c r="A149" s="46"/>
      <c r="B149" s="46"/>
      <c r="D149" s="34"/>
      <c r="E149" s="35"/>
      <c r="F149" s="35"/>
      <c r="G149" s="35"/>
      <c r="H149" s="47"/>
      <c r="L149" s="48"/>
      <c r="N149" s="35"/>
    </row>
    <row r="150" spans="1:14" s="42" customFormat="1" x14ac:dyDescent="0.25">
      <c r="A150" s="46"/>
      <c r="B150" s="46"/>
      <c r="D150" s="34"/>
      <c r="E150" s="35"/>
      <c r="F150" s="35"/>
      <c r="G150" s="35"/>
      <c r="H150" s="47"/>
      <c r="L150" s="48"/>
      <c r="N150" s="35"/>
    </row>
    <row r="151" spans="1:14" s="42" customFormat="1" x14ac:dyDescent="0.25">
      <c r="A151" s="46"/>
      <c r="B151" s="46"/>
      <c r="D151" s="34"/>
      <c r="E151" s="35"/>
      <c r="F151" s="35"/>
      <c r="G151" s="35"/>
      <c r="H151" s="47"/>
      <c r="L151" s="48"/>
      <c r="N151" s="35"/>
    </row>
    <row r="152" spans="1:14" s="42" customFormat="1" x14ac:dyDescent="0.25">
      <c r="A152" s="46"/>
      <c r="B152" s="46"/>
      <c r="D152" s="34"/>
      <c r="E152" s="35"/>
      <c r="F152" s="35"/>
      <c r="G152" s="35"/>
      <c r="H152" s="47"/>
      <c r="L152" s="48"/>
      <c r="N152" s="35"/>
    </row>
    <row r="153" spans="1:14" s="42" customFormat="1" x14ac:dyDescent="0.25">
      <c r="A153" s="46"/>
      <c r="B153" s="46"/>
      <c r="D153" s="34"/>
      <c r="E153" s="35"/>
      <c r="F153" s="35"/>
      <c r="G153" s="35"/>
      <c r="H153" s="47"/>
      <c r="L153" s="48"/>
      <c r="N153" s="35"/>
    </row>
    <row r="154" spans="1:14" s="42" customFormat="1" x14ac:dyDescent="0.25">
      <c r="A154" s="46"/>
      <c r="B154" s="46"/>
      <c r="D154" s="34"/>
      <c r="E154" s="35"/>
      <c r="F154" s="35"/>
      <c r="G154" s="35"/>
      <c r="H154" s="47"/>
      <c r="L154" s="48"/>
      <c r="N154" s="35"/>
    </row>
    <row r="155" spans="1:14" s="42" customFormat="1" x14ac:dyDescent="0.25">
      <c r="A155" s="46"/>
      <c r="B155" s="46"/>
      <c r="D155" s="34"/>
      <c r="E155" s="35"/>
      <c r="F155" s="35"/>
      <c r="G155" s="35"/>
      <c r="H155" s="47"/>
      <c r="L155" s="48"/>
      <c r="N155" s="35"/>
    </row>
    <row r="156" spans="1:14" s="42" customFormat="1" x14ac:dyDescent="0.25">
      <c r="A156" s="46"/>
      <c r="B156" s="46"/>
      <c r="D156" s="34"/>
      <c r="E156" s="35"/>
      <c r="F156" s="35"/>
      <c r="G156" s="35"/>
      <c r="H156" s="47"/>
      <c r="L156" s="48"/>
      <c r="N156" s="35"/>
    </row>
    <row r="157" spans="1:14" s="42" customFormat="1" x14ac:dyDescent="0.25">
      <c r="A157" s="46"/>
      <c r="B157" s="46"/>
      <c r="D157" s="34"/>
      <c r="E157" s="35"/>
      <c r="F157" s="35"/>
      <c r="G157" s="35"/>
      <c r="H157" s="47"/>
      <c r="L157" s="48"/>
      <c r="N157" s="35"/>
    </row>
    <row r="158" spans="1:14" s="42" customFormat="1" x14ac:dyDescent="0.25">
      <c r="A158" s="46"/>
      <c r="B158" s="46"/>
      <c r="D158" s="34"/>
      <c r="E158" s="35"/>
      <c r="F158" s="35"/>
      <c r="G158" s="35"/>
      <c r="H158" s="47"/>
      <c r="L158" s="48"/>
      <c r="N158" s="35"/>
    </row>
    <row r="159" spans="1:14" s="42" customFormat="1" x14ac:dyDescent="0.25">
      <c r="A159" s="46"/>
      <c r="B159" s="46"/>
      <c r="D159" s="34"/>
      <c r="E159" s="35"/>
      <c r="F159" s="35"/>
      <c r="G159" s="35"/>
      <c r="H159" s="47"/>
      <c r="L159" s="48"/>
      <c r="N159" s="35"/>
    </row>
    <row r="160" spans="1:14" s="42" customFormat="1" x14ac:dyDescent="0.25">
      <c r="A160" s="46"/>
      <c r="B160" s="46"/>
      <c r="D160" s="34"/>
      <c r="E160" s="35"/>
      <c r="F160" s="35"/>
      <c r="G160" s="35"/>
      <c r="H160" s="47"/>
      <c r="L160" s="48"/>
      <c r="N160" s="35"/>
    </row>
    <row r="161" spans="1:14" s="42" customFormat="1" x14ac:dyDescent="0.25">
      <c r="A161" s="46"/>
      <c r="B161" s="46"/>
      <c r="D161" s="34"/>
      <c r="E161" s="35"/>
      <c r="F161" s="35"/>
      <c r="G161" s="35"/>
      <c r="H161" s="47"/>
      <c r="L161" s="48"/>
      <c r="N161" s="35"/>
    </row>
    <row r="162" spans="1:14" s="42" customFormat="1" x14ac:dyDescent="0.25">
      <c r="A162" s="46"/>
      <c r="B162" s="46"/>
      <c r="D162" s="34"/>
      <c r="E162" s="35"/>
      <c r="F162" s="35"/>
      <c r="G162" s="35"/>
      <c r="H162" s="47"/>
      <c r="L162" s="48"/>
      <c r="N162" s="35"/>
    </row>
    <row r="163" spans="1:14" s="42" customFormat="1" x14ac:dyDescent="0.25">
      <c r="A163" s="46"/>
      <c r="B163" s="46"/>
      <c r="D163" s="34"/>
      <c r="E163" s="35"/>
      <c r="F163" s="35"/>
      <c r="G163" s="35"/>
      <c r="H163" s="47"/>
      <c r="L163" s="48"/>
      <c r="N163" s="35"/>
    </row>
    <row r="164" spans="1:14" s="42" customFormat="1" x14ac:dyDescent="0.25">
      <c r="A164" s="46"/>
      <c r="B164" s="46"/>
      <c r="D164" s="34"/>
      <c r="E164" s="35"/>
      <c r="F164" s="35"/>
      <c r="G164" s="35"/>
      <c r="H164" s="47"/>
      <c r="L164" s="48"/>
      <c r="N164" s="35"/>
    </row>
  </sheetData>
  <pageMargins left="0.35433070866141736" right="0.35433070866141736" top="0.59055118110236227" bottom="0" header="0" footer="0"/>
  <pageSetup paperSize="9" scale="63" fitToHeight="4" orientation="landscape" verticalDpi="72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NK ozimna žita - lab. analize</vt:lpstr>
      <vt:lpstr>NK ozimna žita - PP</vt:lpstr>
      <vt:lpstr>'NK ozimna žita - PP'!Področje_tiskanja</vt:lpstr>
      <vt:lpstr>'NK ozimna žita - PP'!Tiskanje_naslovov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ANDREJO</dc:creator>
  <cp:lastModifiedBy>Eva Blatnik</cp:lastModifiedBy>
  <cp:lastPrinted>2020-10-28T09:01:52Z</cp:lastPrinted>
  <dcterms:created xsi:type="dcterms:W3CDTF">1997-02-27T09:59:35Z</dcterms:created>
  <dcterms:modified xsi:type="dcterms:W3CDTF">2025-10-09T12:52:23Z</dcterms:modified>
</cp:coreProperties>
</file>